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structor\Desktop\"/>
    </mc:Choice>
  </mc:AlternateContent>
  <bookViews>
    <workbookView xWindow="0" yWindow="0" windowWidth="8410" windowHeight="5940" firstSheet="1" activeTab="1"/>
  </bookViews>
  <sheets>
    <sheet name="FALL BIOL 10 Calendar" sheetId="2" r:id="rId1"/>
    <sheet name="SPRING BIOL 10 Calendar" sheetId="1" r:id="rId2"/>
    <sheet name="Sheet1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" i="1" l="1"/>
  <c r="C2" i="1" s="1"/>
  <c r="D2" i="1" s="1"/>
  <c r="E2" i="1" s="1"/>
  <c r="F2" i="1" s="1"/>
  <c r="A5" i="1" s="1"/>
  <c r="B5" i="1" s="1"/>
  <c r="C5" i="1" s="1"/>
  <c r="D5" i="1" s="1"/>
  <c r="E5" i="1" s="1"/>
  <c r="F5" i="1" s="1"/>
  <c r="A8" i="1" l="1"/>
  <c r="B8" i="1" s="1"/>
  <c r="C8" i="1" s="1"/>
  <c r="D8" i="1" s="1"/>
  <c r="E8" i="1" s="1"/>
  <c r="F8" i="1" s="1"/>
  <c r="A11" i="1" s="1"/>
  <c r="B11" i="1" s="1"/>
  <c r="C11" i="1" s="1"/>
  <c r="D11" i="1" s="1"/>
  <c r="E11" i="1" s="1"/>
  <c r="F11" i="1" s="1"/>
  <c r="A14" i="1" s="1"/>
  <c r="B14" i="1" s="1"/>
  <c r="C14" i="1" s="1"/>
  <c r="D14" i="1" s="1"/>
  <c r="E14" i="1" s="1"/>
  <c r="F14" i="1" s="1"/>
  <c r="A17" i="1" s="1"/>
  <c r="B17" i="1" s="1"/>
  <c r="C17" i="1" s="1"/>
  <c r="D17" i="1" s="1"/>
  <c r="E17" i="1" s="1"/>
  <c r="F17" i="1" s="1"/>
  <c r="A20" i="1" s="1"/>
  <c r="B20" i="1" s="1"/>
  <c r="C20" i="1" s="1"/>
  <c r="D20" i="1" s="1"/>
  <c r="E20" i="1" s="1"/>
  <c r="F20" i="1" s="1"/>
  <c r="A23" i="1" s="1"/>
  <c r="B23" i="1" s="1"/>
  <c r="C23" i="1" s="1"/>
  <c r="D23" i="1" s="1"/>
  <c r="E23" i="1" s="1"/>
  <c r="F23" i="1" s="1"/>
  <c r="A26" i="1" s="1"/>
  <c r="B26" i="1" s="1"/>
  <c r="C26" i="1" s="1"/>
  <c r="D26" i="1" s="1"/>
  <c r="E26" i="1" s="1"/>
  <c r="F26" i="1" s="1"/>
  <c r="A29" i="1" s="1"/>
  <c r="B29" i="1" s="1"/>
  <c r="C29" i="1" s="1"/>
  <c r="D29" i="1" s="1"/>
  <c r="E29" i="1" s="1"/>
  <c r="F29" i="1" s="1"/>
  <c r="A32" i="1" s="1"/>
  <c r="B32" i="1" s="1"/>
  <c r="C32" i="1" s="1"/>
  <c r="D32" i="1" s="1"/>
  <c r="E32" i="1" s="1"/>
  <c r="F32" i="1" s="1"/>
  <c r="A35" i="1" s="1"/>
  <c r="B35" i="1" s="1"/>
  <c r="C35" i="1" s="1"/>
  <c r="D35" i="1" s="1"/>
  <c r="E35" i="1" s="1"/>
  <c r="F35" i="1" s="1"/>
  <c r="A38" i="1" s="1"/>
  <c r="B38" i="1" s="1"/>
  <c r="C38" i="1" s="1"/>
  <c r="D38" i="1" s="1"/>
  <c r="E38" i="1" s="1"/>
  <c r="F38" i="1" s="1"/>
  <c r="A41" i="1" s="1"/>
  <c r="B41" i="1" s="1"/>
  <c r="C41" i="1" s="1"/>
  <c r="D41" i="1" s="1"/>
  <c r="E41" i="1" s="1"/>
  <c r="F41" i="1" s="1"/>
  <c r="A44" i="1" s="1"/>
  <c r="B44" i="1" s="1"/>
  <c r="C44" i="1" s="1"/>
  <c r="D44" i="1" s="1"/>
  <c r="E44" i="1" s="1"/>
  <c r="F44" i="1" s="1"/>
  <c r="A47" i="1" s="1"/>
  <c r="B47" i="1" s="1"/>
  <c r="C47" i="1" s="1"/>
  <c r="D47" i="1" s="1"/>
  <c r="E47" i="1" s="1"/>
  <c r="F47" i="1" s="1"/>
  <c r="A50" i="1" s="1"/>
  <c r="B50" i="1" s="1"/>
  <c r="C50" i="1" s="1"/>
  <c r="D50" i="1" s="1"/>
  <c r="E50" i="1" s="1"/>
  <c r="F50" i="1" s="1"/>
  <c r="A53" i="1" s="1"/>
  <c r="B53" i="1" s="1"/>
  <c r="C53" i="1" s="1"/>
  <c r="D53" i="1" s="1"/>
  <c r="E53" i="1" s="1"/>
  <c r="F53" i="1" s="1"/>
  <c r="C2" i="2"/>
  <c r="D2" i="2" s="1"/>
  <c r="E2" i="2" s="1"/>
  <c r="F2" i="2" s="1"/>
  <c r="A5" i="2" s="1"/>
  <c r="B5" i="2" s="1"/>
  <c r="C5" i="2" s="1"/>
  <c r="D5" i="2" s="1"/>
  <c r="E5" i="2" s="1"/>
  <c r="F5" i="2" s="1"/>
  <c r="B8" i="2" s="1"/>
  <c r="C8" i="2" s="1"/>
  <c r="D8" i="2" s="1"/>
  <c r="E8" i="2" s="1"/>
  <c r="F8" i="2" s="1"/>
  <c r="B11" i="2" l="1"/>
  <c r="C11" i="2" s="1"/>
  <c r="D11" i="2" s="1"/>
  <c r="E11" i="2" s="1"/>
  <c r="F11" i="2" s="1"/>
  <c r="A14" i="2" s="1"/>
  <c r="B14" i="2" s="1"/>
  <c r="C14" i="2" s="1"/>
  <c r="D14" i="2" s="1"/>
  <c r="E14" i="2" s="1"/>
  <c r="F14" i="2" s="1"/>
  <c r="A17" i="2" s="1"/>
  <c r="B17" i="2" s="1"/>
  <c r="C17" i="2" s="1"/>
  <c r="D17" i="2" s="1"/>
  <c r="E17" i="2" s="1"/>
  <c r="F17" i="2" s="1"/>
  <c r="A20" i="2" s="1"/>
  <c r="B20" i="2" s="1"/>
  <c r="C20" i="2" s="1"/>
  <c r="D20" i="2" s="1"/>
  <c r="E20" i="2" s="1"/>
  <c r="F20" i="2" s="1"/>
  <c r="A23" i="2" s="1"/>
  <c r="B23" i="2" s="1"/>
  <c r="C23" i="2" s="1"/>
  <c r="D23" i="2" s="1"/>
  <c r="E23" i="2" s="1"/>
  <c r="F23" i="2" s="1"/>
  <c r="A26" i="2" s="1"/>
  <c r="B26" i="2" s="1"/>
  <c r="C26" i="2" s="1"/>
  <c r="D26" i="2" s="1"/>
  <c r="E26" i="2" s="1"/>
  <c r="F26" i="2" s="1"/>
  <c r="A29" i="2" s="1"/>
  <c r="B29" i="2" s="1"/>
  <c r="C29" i="2" s="1"/>
  <c r="D29" i="2" s="1"/>
  <c r="E29" i="2" s="1"/>
  <c r="F29" i="2" s="1"/>
  <c r="A32" i="2" s="1"/>
  <c r="B32" i="2" s="1"/>
  <c r="C32" i="2" s="1"/>
  <c r="D32" i="2" s="1"/>
  <c r="E32" i="2" s="1"/>
  <c r="F32" i="2" s="1"/>
  <c r="A35" i="2" s="1"/>
  <c r="B35" i="2" s="1"/>
  <c r="C35" i="2" s="1"/>
  <c r="D35" i="2" s="1"/>
  <c r="E35" i="2" s="1"/>
  <c r="F35" i="2" s="1"/>
  <c r="A38" i="2" s="1"/>
  <c r="B38" i="2" s="1"/>
  <c r="C38" i="2" s="1"/>
  <c r="D38" i="2" s="1"/>
  <c r="E38" i="2" s="1"/>
  <c r="F38" i="2" s="1"/>
  <c r="A41" i="2" s="1"/>
  <c r="B41" i="2" s="1"/>
  <c r="C41" i="2" s="1"/>
  <c r="D41" i="2" s="1"/>
  <c r="E41" i="2" s="1"/>
  <c r="F41" i="2" s="1"/>
  <c r="A44" i="2" s="1"/>
  <c r="B44" i="2" s="1"/>
  <c r="C44" i="2" s="1"/>
  <c r="D44" i="2" s="1"/>
  <c r="E44" i="2" s="1"/>
  <c r="F44" i="2" s="1"/>
  <c r="A47" i="2" s="1"/>
  <c r="B47" i="2" s="1"/>
  <c r="C47" i="2" s="1"/>
  <c r="D47" i="2" s="1"/>
  <c r="E47" i="2" s="1"/>
  <c r="F47" i="2" s="1"/>
  <c r="A50" i="2" s="1"/>
  <c r="B50" i="2" s="1"/>
  <c r="C50" i="2" s="1"/>
  <c r="D50" i="2" s="1"/>
  <c r="E50" i="2" s="1"/>
  <c r="F50" i="2" s="1"/>
  <c r="A11" i="2"/>
</calcChain>
</file>

<file path=xl/sharedStrings.xml><?xml version="1.0" encoding="utf-8"?>
<sst xmlns="http://schemas.openxmlformats.org/spreadsheetml/2006/main" count="238" uniqueCount="141">
  <si>
    <t>MONDAY</t>
  </si>
  <si>
    <t>TUESDAY</t>
  </si>
  <si>
    <t>WEDNESDAY</t>
  </si>
  <si>
    <t>THURSDAY (labs due)</t>
  </si>
  <si>
    <t>FRIDAY</t>
  </si>
  <si>
    <t>SATURDAY</t>
  </si>
  <si>
    <t>What Makes Science Impt</t>
  </si>
  <si>
    <t>Lec Intro To Biol</t>
  </si>
  <si>
    <r>
      <t> </t>
    </r>
    <r>
      <rPr>
        <i/>
        <sz val="8"/>
        <color theme="1"/>
        <rFont val="Calibri"/>
        <family val="2"/>
      </rPr>
      <t>Chapters 1 &amp;2</t>
    </r>
  </si>
  <si>
    <t>Meet discussion post</t>
  </si>
  <si>
    <t>Syllabus quiz due</t>
  </si>
  <si>
    <t>Meet dis replies due</t>
  </si>
  <si>
    <t>Chemistry</t>
  </si>
  <si>
    <t>9/2: Last day to</t>
  </si>
  <si>
    <t>Lec Chemistry</t>
  </si>
  <si>
    <r>
      <t> </t>
    </r>
    <r>
      <rPr>
        <i/>
        <sz val="8"/>
        <color theme="1"/>
        <rFont val="Calibri"/>
        <family val="2"/>
      </rPr>
      <t>Chapters 2 &amp; 3</t>
    </r>
  </si>
  <si>
    <t>HW Chemistry</t>
  </si>
  <si>
    <t>add &amp; drop w/o W</t>
  </si>
  <si>
    <t>Sept 7Microscope Qz</t>
  </si>
  <si>
    <t xml:space="preserve">HOLIDAY - LABOR DAY </t>
  </si>
  <si>
    <t>Microscopes</t>
  </si>
  <si>
    <t>Study guide discussion</t>
  </si>
  <si>
    <t>Lec Biol Molecules</t>
  </si>
  <si>
    <t>Chapters 3 &amp; 4</t>
  </si>
  <si>
    <t>Calendar due</t>
  </si>
  <si>
    <t>You are What You Eat</t>
  </si>
  <si>
    <r>
      <t> </t>
    </r>
    <r>
      <rPr>
        <i/>
        <sz val="8"/>
        <color theme="1"/>
        <rFont val="Calibri"/>
        <family val="2"/>
      </rPr>
      <t>Chapter 4 &amp; 5</t>
    </r>
  </si>
  <si>
    <t>Cells</t>
  </si>
  <si>
    <t>cells</t>
  </si>
  <si>
    <t>Lec Cells</t>
  </si>
  <si>
    <t>Chapters 5 &amp; 6</t>
  </si>
  <si>
    <t>HW Cell Labelling</t>
  </si>
  <si>
    <t>Essay Due</t>
  </si>
  <si>
    <t>review/check in</t>
  </si>
  <si>
    <t>Practical 1</t>
  </si>
  <si>
    <t>Lec Energy</t>
  </si>
  <si>
    <t xml:space="preserve">Lec Exam 1 </t>
  </si>
  <si>
    <t>Breathing Oxygen</t>
  </si>
  <si>
    <t>Lec Photo, Cell Resp</t>
  </si>
  <si>
    <r>
      <t> </t>
    </r>
    <r>
      <rPr>
        <i/>
        <sz val="8"/>
        <color theme="1"/>
        <rFont val="Calibri"/>
        <family val="2"/>
      </rPr>
      <t>Chapters 7 &amp; 8</t>
    </r>
  </si>
  <si>
    <t>HW P/R Concept Maps</t>
  </si>
  <si>
    <t>Making New Cells</t>
  </si>
  <si>
    <t>Lec Cell Division</t>
  </si>
  <si>
    <r>
      <t> </t>
    </r>
    <r>
      <rPr>
        <i/>
        <sz val="8"/>
        <color theme="1"/>
        <rFont val="Calibri"/>
        <family val="2"/>
      </rPr>
      <t>Chapters 8 &amp; 10</t>
    </r>
  </si>
  <si>
    <t>Grades Page 1 Appt</t>
  </si>
  <si>
    <t>What's so Great about DNA</t>
  </si>
  <si>
    <t xml:space="preserve">Last day to file </t>
  </si>
  <si>
    <t>Lec DNA, Genetics</t>
  </si>
  <si>
    <r>
      <t> </t>
    </r>
    <r>
      <rPr>
        <i/>
        <sz val="8"/>
        <color theme="1"/>
        <rFont val="Calibri"/>
        <family val="2"/>
      </rPr>
      <t>Chapters 10 &amp; 9</t>
    </r>
  </si>
  <si>
    <t>for AA/AS</t>
  </si>
  <si>
    <t>How DNA Changes</t>
  </si>
  <si>
    <t>Lec Genetics, Biotech</t>
  </si>
  <si>
    <r>
      <t> </t>
    </r>
    <r>
      <rPr>
        <i/>
        <sz val="8"/>
        <color theme="1"/>
        <rFont val="Calibri"/>
        <family val="2"/>
      </rPr>
      <t>Chapters 11 &amp; 12</t>
    </r>
  </si>
  <si>
    <t>HW Evol Theory</t>
  </si>
  <si>
    <t>Practical 2</t>
  </si>
  <si>
    <t>Lec Evol Thought</t>
  </si>
  <si>
    <r>
      <t> </t>
    </r>
    <r>
      <rPr>
        <i/>
        <sz val="8"/>
        <color theme="1"/>
        <rFont val="Calibri"/>
        <family val="2"/>
      </rPr>
      <t xml:space="preserve">Chapter 14 </t>
    </r>
  </si>
  <si>
    <t xml:space="preserve">Lec Exam 2  </t>
  </si>
  <si>
    <t>Natural Selection</t>
  </si>
  <si>
    <t>Lec Geol Time, Evol Proc</t>
  </si>
  <si>
    <r>
      <t> </t>
    </r>
    <r>
      <rPr>
        <i/>
        <sz val="8"/>
        <color theme="1"/>
        <rFont val="Calibri"/>
        <family val="2"/>
      </rPr>
      <t>Chapters 13 &amp; 15</t>
    </r>
  </si>
  <si>
    <t>VETERANS DAY</t>
  </si>
  <si>
    <t>Grades Page 2</t>
  </si>
  <si>
    <t>Plants and Fungus</t>
  </si>
  <si>
    <t>plants &amp; fungus</t>
  </si>
  <si>
    <t>Lec Plants, Fungus</t>
  </si>
  <si>
    <r>
      <t> </t>
    </r>
    <r>
      <rPr>
        <i/>
        <sz val="8"/>
        <color theme="1"/>
        <rFont val="Calibri"/>
        <family val="2"/>
      </rPr>
      <t>Chapters 16 &amp; 17</t>
    </r>
  </si>
  <si>
    <t>Last day drop w/W </t>
  </si>
  <si>
    <t>Animal Phylogeny</t>
  </si>
  <si>
    <t>Lec Animals</t>
  </si>
  <si>
    <r>
      <t> </t>
    </r>
    <r>
      <rPr>
        <i/>
        <sz val="8"/>
        <color theme="1"/>
        <rFont val="Calibri"/>
        <family val="2"/>
      </rPr>
      <t>Chapters 18 &amp; 19</t>
    </r>
  </si>
  <si>
    <t>HW Dr. Hayes</t>
  </si>
  <si>
    <t>NO SAT. CLASSES</t>
  </si>
  <si>
    <t>Human Evolution</t>
  </si>
  <si>
    <t xml:space="preserve">THANKSGIVING </t>
  </si>
  <si>
    <t>Lec Ecology</t>
  </si>
  <si>
    <r>
      <t> </t>
    </r>
    <r>
      <rPr>
        <i/>
        <sz val="8"/>
        <color theme="1"/>
        <rFont val="Calibri"/>
        <family val="2"/>
      </rPr>
      <t>Chapters 20 &amp; 21</t>
    </r>
  </si>
  <si>
    <t>HW Inner Monkey</t>
  </si>
  <si>
    <t>HOLIDAY</t>
  </si>
  <si>
    <t>Lec A&amp;P</t>
  </si>
  <si>
    <t>Practical 3</t>
  </si>
  <si>
    <t xml:space="preserve">10 - Final Exam  </t>
  </si>
  <si>
    <t>THURSDAY (lab due)</t>
  </si>
  <si>
    <t>orientation 1pm and 7pm</t>
  </si>
  <si>
    <t>meet your colleagues dis</t>
  </si>
  <si>
    <t>meet your coll replies</t>
  </si>
  <si>
    <t>Calender due</t>
  </si>
  <si>
    <t>Last day to</t>
  </si>
  <si>
    <t>Lec Intro to Biol</t>
  </si>
  <si>
    <t>Chap 1 &amp; 2</t>
  </si>
  <si>
    <t>Intro to Biol Quiz</t>
  </si>
  <si>
    <t>Chap 2 &amp; 3</t>
  </si>
  <si>
    <t>Chemistry Quiz</t>
  </si>
  <si>
    <t xml:space="preserve">HOLIDAY </t>
  </si>
  <si>
    <t>Microscopy Quiz</t>
  </si>
  <si>
    <t>Microscope</t>
  </si>
  <si>
    <t>Lec Microscopes</t>
  </si>
  <si>
    <t>Chap 3 &amp; 4</t>
  </si>
  <si>
    <t>Molecules</t>
  </si>
  <si>
    <t>Chap 4 &amp; 5</t>
  </si>
  <si>
    <t>Biol Molecules Quiz</t>
  </si>
  <si>
    <t>Cell Quiz</t>
  </si>
  <si>
    <t>Chap 5 &amp; 6</t>
  </si>
  <si>
    <t>HW Cell Labeling</t>
  </si>
  <si>
    <t>Essay 1 Due</t>
  </si>
  <si>
    <t>practice practical</t>
  </si>
  <si>
    <t>review/check-in</t>
  </si>
  <si>
    <t>Last day to file</t>
  </si>
  <si>
    <t>Energy Quiz</t>
  </si>
  <si>
    <t>Lec Exam 1*</t>
  </si>
  <si>
    <t>AA/AS</t>
  </si>
  <si>
    <t>PD DAY - no class</t>
  </si>
  <si>
    <t>Chap 7 &amp; 8</t>
  </si>
  <si>
    <t>HW P/R Concept Maps &amp; Photo/Res Quiz</t>
  </si>
  <si>
    <t>Cell Division Quiz</t>
  </si>
  <si>
    <t>Chap 8 &amp; 10</t>
  </si>
  <si>
    <t>Grade Page 1 Appt</t>
  </si>
  <si>
    <t>Spring Break</t>
  </si>
  <si>
    <t>Genes Quiz</t>
  </si>
  <si>
    <t>Chap 9 &amp; 10</t>
  </si>
  <si>
    <t>Genetics Quiz</t>
  </si>
  <si>
    <t>Chap 11 &amp; 12</t>
  </si>
  <si>
    <t>Biotech Quiz</t>
  </si>
  <si>
    <t>Essay 2 Due</t>
  </si>
  <si>
    <t>Chap 14</t>
  </si>
  <si>
    <t>HW Evol The &amp; Evol Tht Quiz</t>
  </si>
  <si>
    <t>Lec Exam 2</t>
  </si>
  <si>
    <t>Geol TIme, Evol Prac Quiz</t>
  </si>
  <si>
    <t>Lec Geol TIme, Evol Prac</t>
  </si>
  <si>
    <t>Chap 13 &amp; 15</t>
  </si>
  <si>
    <t>Unicellular Organisms Quiz</t>
  </si>
  <si>
    <t>Chap 16 &amp; 17</t>
  </si>
  <si>
    <t>Plant/Fungus Quiz</t>
  </si>
  <si>
    <t>Animal Quiz</t>
  </si>
  <si>
    <t>Chap 18 &amp; 19</t>
  </si>
  <si>
    <t>HW Inner Mnky Ecology Quiz</t>
  </si>
  <si>
    <t>Lec Ecology and A/P</t>
  </si>
  <si>
    <t>Chap 20 &amp; 21</t>
  </si>
  <si>
    <t>Malcolm X</t>
  </si>
  <si>
    <t>Lab Practical/Lecture Exam 3</t>
  </si>
  <si>
    <t>*Don't forget you have the opportunity to turn in ONE Extra Credit assignment per test section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</si>
</sst>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d\-mmm;@"/>
  </numFmts>
  <fonts count="1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Times New Roman"/>
      <family val="1"/>
    </font>
    <font>
      <sz val="8"/>
      <color theme="1"/>
      <name val="Calibri"/>
      <family val="2"/>
    </font>
    <font>
      <sz val="8"/>
      <color rgb="FF000000"/>
      <name val="Calibri"/>
      <family val="2"/>
    </font>
    <font>
      <i/>
      <sz val="8"/>
      <color theme="1"/>
      <name val="Calibri"/>
      <family val="2"/>
    </font>
    <font>
      <sz val="8"/>
      <color theme="1"/>
      <name val="Times New Roman"/>
      <family val="1"/>
    </font>
    <font>
      <sz val="8"/>
      <color rgb="FF000000"/>
      <name val="Calibri"/>
      <family val="2"/>
    </font>
    <font>
      <sz val="8"/>
      <color theme="1"/>
      <name val="Calibri"/>
      <family val="2"/>
    </font>
    <font>
      <i/>
      <sz val="8"/>
      <color theme="1"/>
      <name val="Calibri"/>
      <family val="2"/>
    </font>
    <font>
      <b/>
      <sz val="8"/>
      <color theme="1"/>
      <name val="Calibri"/>
      <family val="2"/>
    </font>
    <font>
      <b/>
      <sz val="8"/>
      <color rgb="FF000000"/>
      <name val="Calibri"/>
      <family val="2"/>
    </font>
    <font>
      <b/>
      <sz val="8"/>
      <color theme="1"/>
      <name val="Calibri"/>
      <family val="2"/>
    </font>
    <font>
      <i/>
      <sz val="8"/>
      <color rgb="FF000000"/>
      <name val="Calibri"/>
      <family val="2"/>
    </font>
    <font>
      <b/>
      <sz val="8"/>
      <color rgb="FF00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CE4D6"/>
        <bgColor indexed="64"/>
      </patternFill>
    </fill>
    <fill>
      <patternFill patternType="solid">
        <fgColor rgb="FFE4DFEC"/>
        <bgColor rgb="FF000000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 style="thin">
        <color theme="4" tint="0.39997558519241921"/>
      </top>
      <bottom style="thin">
        <color theme="4" tint="0.39997558519241921"/>
      </bottom>
      <diagonal/>
    </border>
    <border>
      <left style="medium">
        <color rgb="FF000000"/>
      </left>
      <right style="medium">
        <color rgb="FF000000"/>
      </right>
      <top style="thin">
        <color theme="4" tint="0.39997558519241921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thin">
        <color theme="4" tint="0.39997558519241921"/>
      </top>
      <bottom style="thin">
        <color theme="4" tint="0.39997558519241921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thin">
        <color theme="4" tint="0.39997558519241921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59">
    <xf numFmtId="0" fontId="0" fillId="0" borderId="0" xfId="0"/>
    <xf numFmtId="0" fontId="2" fillId="0" borderId="0" xfId="0" applyFont="1"/>
    <xf numFmtId="0" fontId="1" fillId="0" borderId="0" xfId="0" applyFont="1"/>
    <xf numFmtId="0" fontId="4" fillId="0" borderId="0" xfId="0" applyFont="1" applyAlignment="1">
      <alignment horizontal="center" vertical="center"/>
    </xf>
    <xf numFmtId="16" fontId="4" fillId="0" borderId="2" xfId="0" applyNumberFormat="1" applyFont="1" applyBorder="1" applyAlignment="1">
      <alignment vertical="center"/>
    </xf>
    <xf numFmtId="16" fontId="4" fillId="0" borderId="3" xfId="0" applyNumberFormat="1" applyFont="1" applyBorder="1" applyAlignment="1">
      <alignment vertical="center"/>
    </xf>
    <xf numFmtId="16" fontId="4" fillId="0" borderId="4" xfId="0" applyNumberFormat="1" applyFont="1" applyBorder="1" applyAlignment="1">
      <alignment vertical="center"/>
    </xf>
    <xf numFmtId="0" fontId="5" fillId="2" borderId="5" xfId="0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5" fillId="2" borderId="6" xfId="0" applyFont="1" applyFill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16" fontId="4" fillId="0" borderId="5" xfId="0" applyNumberFormat="1" applyFont="1" applyBorder="1" applyAlignment="1">
      <alignment vertical="center"/>
    </xf>
    <xf numFmtId="16" fontId="4" fillId="0" borderId="0" xfId="0" applyNumberFormat="1" applyFont="1" applyAlignment="1">
      <alignment vertical="center"/>
    </xf>
    <xf numFmtId="16" fontId="4" fillId="0" borderId="6" xfId="0" applyNumberFormat="1" applyFont="1" applyBorder="1" applyAlignment="1">
      <alignment vertical="center"/>
    </xf>
    <xf numFmtId="16" fontId="4" fillId="0" borderId="7" xfId="0" applyNumberFormat="1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3" fillId="0" borderId="11" xfId="0" applyFont="1" applyBorder="1"/>
    <xf numFmtId="0" fontId="7" fillId="0" borderId="11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2" borderId="7" xfId="0" applyFont="1" applyFill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3" fillId="0" borderId="7" xfId="0" applyFont="1" applyBorder="1"/>
    <xf numFmtId="0" fontId="4" fillId="2" borderId="7" xfId="0" applyFont="1" applyFill="1" applyBorder="1" applyAlignment="1">
      <alignment vertical="center"/>
    </xf>
    <xf numFmtId="0" fontId="5" fillId="0" borderId="7" xfId="0" applyFont="1" applyBorder="1" applyAlignment="1">
      <alignment vertical="center"/>
    </xf>
    <xf numFmtId="0" fontId="8" fillId="2" borderId="13" xfId="0" applyFont="1" applyFill="1" applyBorder="1" applyAlignment="1">
      <alignment vertical="center"/>
    </xf>
    <xf numFmtId="0" fontId="8" fillId="2" borderId="5" xfId="0" applyFont="1" applyFill="1" applyBorder="1" applyAlignment="1">
      <alignment vertical="center"/>
    </xf>
    <xf numFmtId="16" fontId="9" fillId="0" borderId="11" xfId="0" applyNumberFormat="1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16" fontId="9" fillId="0" borderId="1" xfId="0" applyNumberFormat="1" applyFont="1" applyBorder="1" applyAlignment="1">
      <alignment vertical="center"/>
    </xf>
    <xf numFmtId="16" fontId="9" fillId="0" borderId="2" xfId="0" applyNumberFormat="1" applyFont="1" applyBorder="1" applyAlignment="1">
      <alignment vertical="center"/>
    </xf>
    <xf numFmtId="16" fontId="9" fillId="0" borderId="3" xfId="0" applyNumberFormat="1" applyFont="1" applyBorder="1" applyAlignment="1">
      <alignment vertical="center"/>
    </xf>
    <xf numFmtId="0" fontId="8" fillId="2" borderId="0" xfId="0" applyFont="1" applyFill="1" applyAlignment="1">
      <alignment vertical="center"/>
    </xf>
    <xf numFmtId="0" fontId="8" fillId="2" borderId="6" xfId="0" applyFont="1" applyFill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9" fillId="0" borderId="11" xfId="0" applyFont="1" applyBorder="1" applyAlignment="1">
      <alignment vertical="center"/>
    </xf>
    <xf numFmtId="16" fontId="9" fillId="0" borderId="5" xfId="0" applyNumberFormat="1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16" fontId="9" fillId="0" borderId="6" xfId="0" applyNumberFormat="1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16" fontId="11" fillId="0" borderId="3" xfId="0" applyNumberFormat="1" applyFont="1" applyBorder="1" applyAlignment="1">
      <alignment vertical="center"/>
    </xf>
    <xf numFmtId="0" fontId="12" fillId="0" borderId="11" xfId="0" applyFont="1" applyBorder="1" applyAlignment="1">
      <alignment vertical="center"/>
    </xf>
    <xf numFmtId="16" fontId="9" fillId="0" borderId="4" xfId="0" applyNumberFormat="1" applyFont="1" applyBorder="1" applyAlignment="1">
      <alignment vertical="center"/>
    </xf>
    <xf numFmtId="0" fontId="12" fillId="2" borderId="7" xfId="0" applyFont="1" applyFill="1" applyBorder="1" applyAlignment="1">
      <alignment vertical="center"/>
    </xf>
    <xf numFmtId="0" fontId="8" fillId="2" borderId="7" xfId="0" applyFont="1" applyFill="1" applyBorder="1" applyAlignment="1">
      <alignment vertical="center"/>
    </xf>
    <xf numFmtId="16" fontId="9" fillId="0" borderId="7" xfId="0" applyNumberFormat="1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16" fontId="9" fillId="0" borderId="12" xfId="0" applyNumberFormat="1" applyFont="1" applyBorder="1" applyAlignment="1">
      <alignment vertical="center"/>
    </xf>
    <xf numFmtId="0" fontId="12" fillId="0" borderId="8" xfId="0" applyFont="1" applyBorder="1" applyAlignment="1">
      <alignment vertical="center"/>
    </xf>
    <xf numFmtId="0" fontId="12" fillId="0" borderId="10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11" fillId="0" borderId="8" xfId="0" applyFont="1" applyBorder="1" applyAlignment="1">
      <alignment vertical="center"/>
    </xf>
    <xf numFmtId="0" fontId="12" fillId="0" borderId="7" xfId="0" applyFont="1" applyBorder="1" applyAlignment="1">
      <alignment vertical="center"/>
    </xf>
    <xf numFmtId="16" fontId="9" fillId="0" borderId="0" xfId="0" applyNumberFormat="1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11" fillId="2" borderId="10" xfId="0" applyFont="1" applyFill="1" applyBorder="1" applyAlignment="1">
      <alignment vertical="center"/>
    </xf>
    <xf numFmtId="0" fontId="10" fillId="3" borderId="15" xfId="0" applyFont="1" applyFill="1" applyBorder="1" applyAlignment="1">
      <alignment vertical="center"/>
    </xf>
    <xf numFmtId="0" fontId="9" fillId="3" borderId="16" xfId="0" applyFont="1" applyFill="1" applyBorder="1" applyAlignment="1">
      <alignment vertical="center"/>
    </xf>
    <xf numFmtId="16" fontId="9" fillId="0" borderId="13" xfId="0" applyNumberFormat="1" applyFont="1" applyBorder="1" applyAlignment="1">
      <alignment vertical="center"/>
    </xf>
    <xf numFmtId="16" fontId="9" fillId="0" borderId="17" xfId="0" applyNumberFormat="1" applyFont="1" applyBorder="1" applyAlignment="1">
      <alignment vertical="center"/>
    </xf>
    <xf numFmtId="0" fontId="8" fillId="0" borderId="13" xfId="0" applyFont="1" applyBorder="1" applyAlignment="1">
      <alignment vertical="center"/>
    </xf>
    <xf numFmtId="0" fontId="10" fillId="3" borderId="18" xfId="0" applyFont="1" applyFill="1" applyBorder="1" applyAlignment="1">
      <alignment vertical="center"/>
    </xf>
    <xf numFmtId="0" fontId="11" fillId="2" borderId="14" xfId="0" applyFont="1" applyFill="1" applyBorder="1" applyAlignment="1">
      <alignment vertical="center"/>
    </xf>
    <xf numFmtId="0" fontId="9" fillId="0" borderId="0" xfId="0" applyFont="1" applyAlignment="1">
      <alignment vertical="center"/>
    </xf>
    <xf numFmtId="16" fontId="9" fillId="0" borderId="19" xfId="0" applyNumberFormat="1" applyFont="1" applyBorder="1" applyAlignment="1">
      <alignment vertical="center"/>
    </xf>
    <xf numFmtId="0" fontId="8" fillId="2" borderId="19" xfId="0" applyFont="1" applyFill="1" applyBorder="1" applyAlignment="1">
      <alignment vertical="center"/>
    </xf>
    <xf numFmtId="0" fontId="9" fillId="4" borderId="8" xfId="0" applyFont="1" applyFill="1" applyBorder="1" applyAlignment="1">
      <alignment vertical="center"/>
    </xf>
    <xf numFmtId="0" fontId="9" fillId="4" borderId="0" xfId="0" applyFont="1" applyFill="1" applyAlignment="1">
      <alignment vertical="center"/>
    </xf>
    <xf numFmtId="0" fontId="13" fillId="0" borderId="0" xfId="0" applyFont="1" applyAlignment="1">
      <alignment horizontal="center" vertical="center"/>
    </xf>
    <xf numFmtId="0" fontId="4" fillId="4" borderId="8" xfId="0" applyFont="1" applyFill="1" applyBorder="1" applyAlignment="1">
      <alignment vertical="center"/>
    </xf>
    <xf numFmtId="0" fontId="12" fillId="4" borderId="11" xfId="0" applyFont="1" applyFill="1" applyBorder="1" applyAlignment="1">
      <alignment vertical="center"/>
    </xf>
    <xf numFmtId="0" fontId="12" fillId="4" borderId="8" xfId="0" applyFont="1" applyFill="1" applyBorder="1" applyAlignment="1">
      <alignment vertical="center"/>
    </xf>
    <xf numFmtId="16" fontId="11" fillId="0" borderId="19" xfId="0" applyNumberFormat="1" applyFont="1" applyBorder="1" applyAlignment="1">
      <alignment vertical="center"/>
    </xf>
    <xf numFmtId="0" fontId="9" fillId="5" borderId="20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0" fontId="8" fillId="0" borderId="8" xfId="0" applyFont="1" applyBorder="1" applyAlignment="1">
      <alignment vertical="center"/>
    </xf>
    <xf numFmtId="0" fontId="12" fillId="0" borderId="11" xfId="0" applyFont="1" applyBorder="1" applyAlignment="1">
      <alignment horizontal="center" vertical="center"/>
    </xf>
    <xf numFmtId="0" fontId="9" fillId="5" borderId="8" xfId="0" applyFont="1" applyFill="1" applyBorder="1" applyAlignment="1">
      <alignment vertical="center"/>
    </xf>
    <xf numFmtId="0" fontId="12" fillId="2" borderId="8" xfId="0" applyFont="1" applyFill="1" applyBorder="1" applyAlignment="1">
      <alignment vertical="center"/>
    </xf>
    <xf numFmtId="0" fontId="8" fillId="5" borderId="11" xfId="0" applyFont="1" applyFill="1" applyBorder="1" applyAlignment="1">
      <alignment vertical="center"/>
    </xf>
    <xf numFmtId="0" fontId="8" fillId="3" borderId="20" xfId="0" applyFont="1" applyFill="1" applyBorder="1" applyAlignment="1">
      <alignment vertical="center"/>
    </xf>
    <xf numFmtId="0" fontId="8" fillId="5" borderId="20" xfId="0" applyFont="1" applyFill="1" applyBorder="1" applyAlignment="1">
      <alignment vertical="center"/>
    </xf>
    <xf numFmtId="0" fontId="8" fillId="5" borderId="18" xfId="0" applyFont="1" applyFill="1" applyBorder="1" applyAlignment="1">
      <alignment vertical="center"/>
    </xf>
    <xf numFmtId="16" fontId="9" fillId="0" borderId="21" xfId="0" applyNumberFormat="1" applyFont="1" applyBorder="1" applyAlignment="1">
      <alignment vertical="center"/>
    </xf>
    <xf numFmtId="0" fontId="4" fillId="4" borderId="7" xfId="0" applyFont="1" applyFill="1" applyBorder="1" applyAlignment="1">
      <alignment vertical="center"/>
    </xf>
    <xf numFmtId="0" fontId="4" fillId="4" borderId="10" xfId="0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11" fillId="0" borderId="11" xfId="0" applyFont="1" applyBorder="1" applyAlignment="1">
      <alignment vertical="center"/>
    </xf>
    <xf numFmtId="0" fontId="14" fillId="2" borderId="21" xfId="0" applyFont="1" applyFill="1" applyBorder="1" applyAlignment="1">
      <alignment vertical="center"/>
    </xf>
    <xf numFmtId="16" fontId="9" fillId="0" borderId="22" xfId="0" applyNumberFormat="1" applyFont="1" applyBorder="1" applyAlignment="1">
      <alignment vertical="center"/>
    </xf>
    <xf numFmtId="0" fontId="12" fillId="0" borderId="23" xfId="0" applyFont="1" applyBorder="1" applyAlignment="1">
      <alignment vertical="center"/>
    </xf>
    <xf numFmtId="0" fontId="4" fillId="6" borderId="11" xfId="0" applyFont="1" applyFill="1" applyBorder="1" applyAlignment="1">
      <alignment vertical="center"/>
    </xf>
    <xf numFmtId="0" fontId="8" fillId="6" borderId="5" xfId="0" applyFont="1" applyFill="1" applyBorder="1" applyAlignment="1">
      <alignment vertical="center"/>
    </xf>
    <xf numFmtId="0" fontId="6" fillId="5" borderId="10" xfId="0" applyFont="1" applyFill="1" applyBorder="1" applyAlignment="1">
      <alignment vertical="center"/>
    </xf>
    <xf numFmtId="0" fontId="14" fillId="5" borderId="6" xfId="0" applyFont="1" applyFill="1" applyBorder="1" applyAlignment="1">
      <alignment vertical="center"/>
    </xf>
    <xf numFmtId="0" fontId="14" fillId="5" borderId="8" xfId="0" applyFont="1" applyFill="1" applyBorder="1" applyAlignment="1">
      <alignment vertical="center"/>
    </xf>
    <xf numFmtId="0" fontId="14" fillId="5" borderId="10" xfId="0" applyFont="1" applyFill="1" applyBorder="1" applyAlignment="1">
      <alignment vertical="center"/>
    </xf>
    <xf numFmtId="16" fontId="6" fillId="5" borderId="6" xfId="0" applyNumberFormat="1" applyFont="1" applyFill="1" applyBorder="1" applyAlignment="1">
      <alignment vertical="center"/>
    </xf>
    <xf numFmtId="0" fontId="9" fillId="4" borderId="14" xfId="0" applyFont="1" applyFill="1" applyBorder="1" applyAlignment="1">
      <alignment vertical="center"/>
    </xf>
    <xf numFmtId="0" fontId="4" fillId="6" borderId="0" xfId="0" applyFont="1" applyFill="1" applyBorder="1" applyAlignment="1">
      <alignment vertical="center"/>
    </xf>
    <xf numFmtId="0" fontId="8" fillId="6" borderId="13" xfId="0" applyFont="1" applyFill="1" applyBorder="1" applyAlignment="1">
      <alignment vertical="center"/>
    </xf>
    <xf numFmtId="0" fontId="9" fillId="0" borderId="14" xfId="0" applyFont="1" applyBorder="1" applyAlignment="1">
      <alignment vertical="center"/>
    </xf>
    <xf numFmtId="0" fontId="5" fillId="2" borderId="19" xfId="0" applyFont="1" applyFill="1" applyBorder="1" applyAlignment="1">
      <alignment vertical="center"/>
    </xf>
    <xf numFmtId="164" fontId="4" fillId="0" borderId="1" xfId="0" applyNumberFormat="1" applyFont="1" applyBorder="1" applyAlignment="1">
      <alignment vertical="center"/>
    </xf>
    <xf numFmtId="0" fontId="9" fillId="0" borderId="0" xfId="0" applyFont="1"/>
    <xf numFmtId="0" fontId="9" fillId="0" borderId="11" xfId="0" applyFont="1" applyBorder="1"/>
    <xf numFmtId="0" fontId="14" fillId="0" borderId="8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15" fillId="2" borderId="7" xfId="0" applyFont="1" applyFill="1" applyBorder="1" applyAlignment="1">
      <alignment vertical="center"/>
    </xf>
    <xf numFmtId="0" fontId="14" fillId="0" borderId="10" xfId="0" applyFont="1" applyBorder="1" applyAlignment="1">
      <alignment vertical="center"/>
    </xf>
    <xf numFmtId="0" fontId="13" fillId="2" borderId="5" xfId="0" applyFont="1" applyFill="1" applyBorder="1" applyAlignment="1">
      <alignment vertical="center"/>
    </xf>
    <xf numFmtId="0" fontId="15" fillId="7" borderId="11" xfId="0" applyFont="1" applyFill="1" applyBorder="1" applyAlignment="1">
      <alignment vertical="center"/>
    </xf>
    <xf numFmtId="0" fontId="4" fillId="7" borderId="6" xfId="0" applyFont="1" applyFill="1" applyBorder="1" applyAlignment="1">
      <alignment vertical="center"/>
    </xf>
    <xf numFmtId="0" fontId="8" fillId="8" borderId="5" xfId="0" applyFont="1" applyFill="1" applyBorder="1" applyAlignment="1">
      <alignment wrapText="1"/>
    </xf>
    <xf numFmtId="0" fontId="5" fillId="2" borderId="0" xfId="0" applyFont="1" applyFill="1" applyBorder="1" applyAlignment="1">
      <alignment vertical="center"/>
    </xf>
    <xf numFmtId="0" fontId="9" fillId="7" borderId="5" xfId="0" applyFont="1" applyFill="1" applyBorder="1" applyAlignment="1">
      <alignment vertical="center"/>
    </xf>
    <xf numFmtId="0" fontId="15" fillId="0" borderId="11" xfId="0" applyFont="1" applyBorder="1" applyAlignment="1">
      <alignment vertical="center"/>
    </xf>
    <xf numFmtId="16" fontId="4" fillId="0" borderId="12" xfId="0" applyNumberFormat="1" applyFont="1" applyBorder="1" applyAlignment="1">
      <alignment vertical="center"/>
    </xf>
    <xf numFmtId="0" fontId="1" fillId="0" borderId="14" xfId="0" applyFont="1" applyBorder="1"/>
    <xf numFmtId="0" fontId="8" fillId="8" borderId="7" xfId="0" applyFont="1" applyFill="1" applyBorder="1" applyAlignment="1">
      <alignment wrapText="1"/>
    </xf>
    <xf numFmtId="16" fontId="4" fillId="0" borderId="0" xfId="0" applyNumberFormat="1" applyFont="1" applyBorder="1" applyAlignment="1">
      <alignment vertical="center"/>
    </xf>
    <xf numFmtId="0" fontId="13" fillId="0" borderId="11" xfId="0" applyFont="1" applyBorder="1" applyAlignment="1">
      <alignment vertical="center"/>
    </xf>
    <xf numFmtId="0" fontId="9" fillId="7" borderId="9" xfId="0" applyFont="1" applyFill="1" applyBorder="1" applyAlignment="1">
      <alignment vertical="center"/>
    </xf>
    <xf numFmtId="0" fontId="9" fillId="0" borderId="13" xfId="0" applyFont="1" applyBorder="1" applyAlignment="1">
      <alignment vertical="center"/>
    </xf>
    <xf numFmtId="164" fontId="4" fillId="0" borderId="7" xfId="0" applyNumberFormat="1" applyFont="1" applyBorder="1" applyAlignment="1">
      <alignment vertical="center"/>
    </xf>
    <xf numFmtId="0" fontId="13" fillId="2" borderId="6" xfId="0" applyFont="1" applyFill="1" applyBorder="1" applyAlignment="1">
      <alignment vertical="center"/>
    </xf>
    <xf numFmtId="0" fontId="8" fillId="8" borderId="14" xfId="0" applyFont="1" applyFill="1" applyBorder="1" applyAlignment="1">
      <alignment wrapText="1"/>
    </xf>
    <xf numFmtId="0" fontId="4" fillId="0" borderId="13" xfId="0" applyFont="1" applyBorder="1" applyAlignment="1">
      <alignment vertical="center"/>
    </xf>
    <xf numFmtId="0" fontId="5" fillId="7" borderId="9" xfId="0" applyFont="1" applyFill="1" applyBorder="1" applyAlignment="1">
      <alignment vertical="center"/>
    </xf>
    <xf numFmtId="0" fontId="14" fillId="0" borderId="5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16" fontId="4" fillId="0" borderId="17" xfId="0" applyNumberFormat="1" applyFont="1" applyBorder="1" applyAlignment="1">
      <alignment vertical="center"/>
    </xf>
    <xf numFmtId="0" fontId="10" fillId="0" borderId="1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2" fillId="0" borderId="25" xfId="0" applyFont="1" applyBorder="1"/>
    <xf numFmtId="0" fontId="2" fillId="0" borderId="26" xfId="0" applyFont="1" applyBorder="1"/>
    <xf numFmtId="0" fontId="9" fillId="0" borderId="26" xfId="0" applyFont="1" applyBorder="1" applyAlignment="1">
      <alignment vertical="center"/>
    </xf>
    <xf numFmtId="0" fontId="9" fillId="0" borderId="27" xfId="0" applyFont="1" applyBorder="1" applyAlignment="1">
      <alignment vertical="center"/>
    </xf>
    <xf numFmtId="0" fontId="13" fillId="2" borderId="13" xfId="0" applyFont="1" applyFill="1" applyBorder="1" applyAlignment="1">
      <alignment vertical="center"/>
    </xf>
    <xf numFmtId="0" fontId="4" fillId="4" borderId="14" xfId="0" applyFont="1" applyFill="1" applyBorder="1" applyAlignment="1">
      <alignment vertical="center"/>
    </xf>
    <xf numFmtId="0" fontId="4" fillId="7" borderId="13" xfId="0" applyFont="1" applyFill="1" applyBorder="1" applyAlignment="1">
      <alignment vertical="center"/>
    </xf>
    <xf numFmtId="0" fontId="4" fillId="7" borderId="14" xfId="0" applyFont="1" applyFill="1" applyBorder="1" applyAlignment="1">
      <alignment vertical="center"/>
    </xf>
    <xf numFmtId="164" fontId="4" fillId="0" borderId="13" xfId="0" applyNumberFormat="1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16" fontId="4" fillId="0" borderId="13" xfId="0" applyNumberFormat="1" applyFont="1" applyBorder="1" applyAlignment="1">
      <alignment vertical="center"/>
    </xf>
    <xf numFmtId="0" fontId="4" fillId="7" borderId="11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7" borderId="24" xfId="0" applyFont="1" applyFill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7" borderId="13" xfId="0" applyFont="1" applyFill="1" applyBorder="1" applyAlignment="1">
      <alignment vertical="center"/>
    </xf>
  </cellXfs>
  <cellStyles count="1">
    <cellStyle name="Normal" xfId="0" builtinId="0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none"/>
      </font>
      <alignment horizontal="general" vertical="center" textRotation="0" wrapText="0" indent="0" justifyLastLine="0" shrinkToFit="0" readingOrder="0"/>
      <border diagonalUp="0" diagonalDown="0">
        <left/>
        <right style="medium">
          <color indexed="64"/>
        </right>
        <top/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none"/>
      </font>
      <alignment horizontal="general" vertical="center" textRotation="0" wrapText="0" indent="0" justifyLastLine="0" shrinkToFit="0" readingOrder="0"/>
      <border diagonalUp="0" diagonalDown="0">
        <left/>
        <right style="medium">
          <color indexed="64"/>
        </right>
        <top/>
        <bottom style="medium">
          <color indexed="64"/>
        </bottom>
        <vertical/>
        <horizontal/>
      </border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border outline="0">
        <bottom style="medium">
          <color indexed="64"/>
        </bottom>
      </border>
    </dxf>
    <dxf>
      <font>
        <b val="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none"/>
      </font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A1:F55" totalsRowShown="0" headerRowDxfId="8" dataDxfId="7" tableBorderDxfId="6">
  <autoFilter ref="A1:F55"/>
  <tableColumns count="6">
    <tableColumn id="1" name="MONDAY" dataDxfId="5"/>
    <tableColumn id="2" name="TUESDAY" dataDxfId="4"/>
    <tableColumn id="3" name="WEDNESDAY" dataDxfId="3"/>
    <tableColumn id="4" name="THURSDAY (lab due)" dataDxfId="2"/>
    <tableColumn id="5" name="FRIDAY" dataDxfId="1"/>
    <tableColumn id="6" name="SATURDAY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view="pageLayout" zoomScale="90" zoomScaleNormal="100" zoomScalePageLayoutView="90" workbookViewId="0">
      <selection activeCell="C22" sqref="C22"/>
    </sheetView>
  </sheetViews>
  <sheetFormatPr defaultColWidth="15.54296875" defaultRowHeight="10.5" x14ac:dyDescent="0.35"/>
  <cols>
    <col min="1" max="3" width="16.1796875" style="72" customWidth="1"/>
    <col min="4" max="4" width="17" style="72" customWidth="1"/>
    <col min="5" max="5" width="12.81640625" style="72" customWidth="1"/>
    <col min="6" max="6" width="12.26953125" style="72" customWidth="1"/>
    <col min="7" max="16384" width="15.54296875" style="72"/>
  </cols>
  <sheetData>
    <row r="1" spans="1:6" x14ac:dyDescent="0.35">
      <c r="A1" s="32" t="s">
        <v>0</v>
      </c>
      <c r="B1" s="32" t="s">
        <v>1</v>
      </c>
      <c r="C1" s="32" t="s">
        <v>2</v>
      </c>
      <c r="D1" s="77" t="s">
        <v>3</v>
      </c>
      <c r="E1" s="32" t="s">
        <v>4</v>
      </c>
      <c r="F1" s="32" t="s">
        <v>5</v>
      </c>
    </row>
    <row r="2" spans="1:6" x14ac:dyDescent="0.35">
      <c r="A2" s="35">
        <v>44067</v>
      </c>
      <c r="B2" s="55">
        <v>44068</v>
      </c>
      <c r="C2" s="34">
        <f>B2+1</f>
        <v>44069</v>
      </c>
      <c r="D2" s="55">
        <f t="shared" ref="D2:F2" si="0">C2+1</f>
        <v>44070</v>
      </c>
      <c r="E2" s="34">
        <f t="shared" si="0"/>
        <v>44071</v>
      </c>
      <c r="F2" s="33">
        <f t="shared" si="0"/>
        <v>44072</v>
      </c>
    </row>
    <row r="3" spans="1:6" x14ac:dyDescent="0.35">
      <c r="A3" s="9" t="s">
        <v>6</v>
      </c>
      <c r="B3" s="9" t="s">
        <v>6</v>
      </c>
      <c r="C3" s="9" t="s">
        <v>6</v>
      </c>
      <c r="D3" s="95" t="s">
        <v>6</v>
      </c>
      <c r="E3" s="38"/>
      <c r="F3" s="38"/>
    </row>
    <row r="4" spans="1:6" x14ac:dyDescent="0.35">
      <c r="A4" s="102" t="s">
        <v>7</v>
      </c>
      <c r="B4" s="66" t="s">
        <v>8</v>
      </c>
      <c r="C4" s="108" t="s">
        <v>9</v>
      </c>
      <c r="D4" s="107" t="s">
        <v>10</v>
      </c>
      <c r="E4" s="100" t="s">
        <v>11</v>
      </c>
      <c r="F4" s="40"/>
    </row>
    <row r="5" spans="1:6" x14ac:dyDescent="0.35">
      <c r="A5" s="44">
        <f>F2+2</f>
        <v>44074</v>
      </c>
      <c r="B5" s="73">
        <f>A5+1</f>
        <v>44075</v>
      </c>
      <c r="C5" s="35">
        <f t="shared" ref="C5:F5" si="1">B5+1</f>
        <v>44076</v>
      </c>
      <c r="D5" s="41">
        <f t="shared" si="1"/>
        <v>44077</v>
      </c>
      <c r="E5" s="53">
        <f t="shared" si="1"/>
        <v>44078</v>
      </c>
      <c r="F5" s="41">
        <f t="shared" si="1"/>
        <v>44079</v>
      </c>
    </row>
    <row r="6" spans="1:6" x14ac:dyDescent="0.35">
      <c r="A6" s="9" t="s">
        <v>12</v>
      </c>
      <c r="B6" s="9" t="s">
        <v>12</v>
      </c>
      <c r="C6" s="9" t="s">
        <v>12</v>
      </c>
      <c r="D6" s="7" t="s">
        <v>12</v>
      </c>
      <c r="E6" s="38"/>
      <c r="F6" s="42" t="s">
        <v>13</v>
      </c>
    </row>
    <row r="7" spans="1:6" x14ac:dyDescent="0.35">
      <c r="A7" s="62" t="s">
        <v>14</v>
      </c>
      <c r="B7" s="90" t="s">
        <v>15</v>
      </c>
      <c r="C7" s="94" t="s">
        <v>16</v>
      </c>
      <c r="D7" s="39"/>
      <c r="E7" s="38"/>
      <c r="F7" s="40" t="s">
        <v>17</v>
      </c>
    </row>
    <row r="8" spans="1:6" x14ac:dyDescent="0.35">
      <c r="A8" s="43" t="s">
        <v>18</v>
      </c>
      <c r="B8" s="68">
        <f>F5+3</f>
        <v>44082</v>
      </c>
      <c r="C8" s="61">
        <f>B8+1</f>
        <v>44083</v>
      </c>
      <c r="D8" s="44">
        <f t="shared" ref="D8:F8" si="2">C8+1</f>
        <v>44084</v>
      </c>
      <c r="E8" s="55">
        <f t="shared" si="2"/>
        <v>44085</v>
      </c>
      <c r="F8" s="53">
        <f t="shared" si="2"/>
        <v>44086</v>
      </c>
    </row>
    <row r="9" spans="1:6" x14ac:dyDescent="0.35">
      <c r="A9" s="45" t="s">
        <v>19</v>
      </c>
      <c r="B9" s="95" t="s">
        <v>20</v>
      </c>
      <c r="C9" s="95" t="s">
        <v>20</v>
      </c>
      <c r="D9" s="111" t="s">
        <v>20</v>
      </c>
      <c r="E9" s="109" t="s">
        <v>21</v>
      </c>
      <c r="F9" s="38"/>
    </row>
    <row r="10" spans="1:6" x14ac:dyDescent="0.35">
      <c r="A10" s="63"/>
      <c r="B10" s="69" t="s">
        <v>22</v>
      </c>
      <c r="C10" s="65" t="s">
        <v>23</v>
      </c>
      <c r="D10" s="76" t="s">
        <v>24</v>
      </c>
      <c r="E10" s="110"/>
      <c r="F10" s="38"/>
    </row>
    <row r="11" spans="1:6" x14ac:dyDescent="0.35">
      <c r="A11" s="35">
        <f>F8+2</f>
        <v>44088</v>
      </c>
      <c r="B11" s="68">
        <f>F8+3</f>
        <v>44089</v>
      </c>
      <c r="C11" s="34">
        <f>B11+1</f>
        <v>44090</v>
      </c>
      <c r="D11" s="33">
        <f t="shared" ref="D11:F11" si="3">C11+1</f>
        <v>44091</v>
      </c>
      <c r="E11" s="61">
        <f t="shared" si="3"/>
        <v>44092</v>
      </c>
      <c r="F11" s="33">
        <f t="shared" si="3"/>
        <v>44093</v>
      </c>
    </row>
    <row r="12" spans="1:6" x14ac:dyDescent="0.35">
      <c r="A12" s="9" t="s">
        <v>25</v>
      </c>
      <c r="B12" s="9" t="s">
        <v>25</v>
      </c>
      <c r="C12" s="9" t="s">
        <v>25</v>
      </c>
      <c r="D12" s="7" t="s">
        <v>25</v>
      </c>
      <c r="E12" s="38"/>
      <c r="F12" s="38"/>
    </row>
    <row r="13" spans="1:6" x14ac:dyDescent="0.35">
      <c r="A13" s="103" t="s">
        <v>22</v>
      </c>
      <c r="B13" s="91" t="s">
        <v>26</v>
      </c>
      <c r="C13" s="47"/>
      <c r="D13" s="39"/>
      <c r="E13" s="40"/>
      <c r="F13" s="40"/>
    </row>
    <row r="14" spans="1:6" x14ac:dyDescent="0.35">
      <c r="A14" s="48">
        <f>F11+2</f>
        <v>44095</v>
      </c>
      <c r="B14" s="68">
        <f>A14+1</f>
        <v>44096</v>
      </c>
      <c r="C14" s="50">
        <f t="shared" ref="C14:F14" si="4">+B14+1</f>
        <v>44097</v>
      </c>
      <c r="D14" s="33">
        <f t="shared" si="4"/>
        <v>44098</v>
      </c>
      <c r="E14" s="33">
        <f t="shared" si="4"/>
        <v>44099</v>
      </c>
      <c r="F14" s="33">
        <f t="shared" si="4"/>
        <v>44100</v>
      </c>
    </row>
    <row r="15" spans="1:6" x14ac:dyDescent="0.35">
      <c r="A15" s="37" t="s">
        <v>27</v>
      </c>
      <c r="B15" s="29" t="s">
        <v>28</v>
      </c>
      <c r="C15" s="36" t="s">
        <v>28</v>
      </c>
      <c r="D15" s="29" t="s">
        <v>28</v>
      </c>
      <c r="E15" s="38"/>
      <c r="F15" s="38"/>
    </row>
    <row r="16" spans="1:6" ht="11" thickBot="1" x14ac:dyDescent="0.4">
      <c r="A16" s="102" t="s">
        <v>29</v>
      </c>
      <c r="B16" s="70" t="s">
        <v>30</v>
      </c>
      <c r="C16" s="93" t="s">
        <v>31</v>
      </c>
      <c r="D16" s="79" t="s">
        <v>32</v>
      </c>
      <c r="E16" s="49"/>
      <c r="F16" s="40"/>
    </row>
    <row r="17" spans="1:6" x14ac:dyDescent="0.35">
      <c r="A17" s="33">
        <f>F14+2</f>
        <v>44102</v>
      </c>
      <c r="B17" s="98">
        <f>A17+1</f>
        <v>44103</v>
      </c>
      <c r="C17" s="50">
        <f t="shared" ref="C17:F17" si="5">B17+1</f>
        <v>44104</v>
      </c>
      <c r="D17" s="50">
        <f t="shared" si="5"/>
        <v>44105</v>
      </c>
      <c r="E17" s="50">
        <f t="shared" si="5"/>
        <v>44106</v>
      </c>
      <c r="F17" s="50">
        <f t="shared" si="5"/>
        <v>44107</v>
      </c>
    </row>
    <row r="18" spans="1:6" x14ac:dyDescent="0.35">
      <c r="A18" s="101" t="s">
        <v>21</v>
      </c>
      <c r="B18" s="97" t="s">
        <v>33</v>
      </c>
      <c r="C18" s="97" t="s">
        <v>33</v>
      </c>
      <c r="D18" s="51" t="s">
        <v>34</v>
      </c>
      <c r="E18" s="38"/>
      <c r="F18" s="38"/>
    </row>
    <row r="19" spans="1:6" ht="11" thickBot="1" x14ac:dyDescent="0.4">
      <c r="A19" s="104" t="s">
        <v>35</v>
      </c>
      <c r="B19" s="99"/>
      <c r="C19" s="49"/>
      <c r="D19" s="49" t="s">
        <v>36</v>
      </c>
      <c r="E19" s="49"/>
      <c r="F19" s="40"/>
    </row>
    <row r="20" spans="1:6" x14ac:dyDescent="0.35">
      <c r="A20" s="44">
        <f>F17+2</f>
        <v>44109</v>
      </c>
      <c r="B20" s="67">
        <f>A20+1</f>
        <v>44110</v>
      </c>
      <c r="C20" s="53">
        <f t="shared" ref="C20:F20" si="6">B20+1</f>
        <v>44111</v>
      </c>
      <c r="D20" s="53">
        <f t="shared" si="6"/>
        <v>44112</v>
      </c>
      <c r="E20" s="33">
        <f t="shared" si="6"/>
        <v>44113</v>
      </c>
      <c r="F20" s="53">
        <f t="shared" si="6"/>
        <v>44114</v>
      </c>
    </row>
    <row r="21" spans="1:6" x14ac:dyDescent="0.35">
      <c r="A21" s="9" t="s">
        <v>37</v>
      </c>
      <c r="B21" s="9" t="s">
        <v>37</v>
      </c>
      <c r="C21" s="9" t="s">
        <v>37</v>
      </c>
      <c r="D21" s="9" t="s">
        <v>37</v>
      </c>
      <c r="E21" s="46"/>
      <c r="F21" s="38"/>
    </row>
    <row r="22" spans="1:6" ht="11" thickBot="1" x14ac:dyDescent="0.4">
      <c r="A22" s="102" t="s">
        <v>38</v>
      </c>
      <c r="B22" s="66" t="s">
        <v>39</v>
      </c>
      <c r="C22" s="93" t="s">
        <v>40</v>
      </c>
      <c r="D22" s="54"/>
      <c r="E22" s="39"/>
      <c r="F22" s="40"/>
    </row>
    <row r="23" spans="1:6" x14ac:dyDescent="0.35">
      <c r="A23" s="44">
        <f>F20+2</f>
        <v>44116</v>
      </c>
      <c r="B23" s="73">
        <f>A23+1</f>
        <v>44117</v>
      </c>
      <c r="C23" s="33">
        <f t="shared" ref="C23:F23" si="7">B23+1</f>
        <v>44118</v>
      </c>
      <c r="D23" s="33">
        <f t="shared" si="7"/>
        <v>44119</v>
      </c>
      <c r="E23" s="53">
        <f t="shared" si="7"/>
        <v>44120</v>
      </c>
      <c r="F23" s="53">
        <f t="shared" si="7"/>
        <v>44121</v>
      </c>
    </row>
    <row r="24" spans="1:6" x14ac:dyDescent="0.35">
      <c r="A24" s="9" t="s">
        <v>41</v>
      </c>
      <c r="B24" s="9" t="s">
        <v>41</v>
      </c>
      <c r="C24" s="9" t="s">
        <v>41</v>
      </c>
      <c r="D24" s="7" t="s">
        <v>41</v>
      </c>
      <c r="E24" s="101" t="s">
        <v>21</v>
      </c>
      <c r="F24" s="38"/>
    </row>
    <row r="25" spans="1:6" ht="11" thickBot="1" x14ac:dyDescent="0.4">
      <c r="A25" s="102" t="s">
        <v>42</v>
      </c>
      <c r="B25" s="82" t="s">
        <v>43</v>
      </c>
      <c r="C25" s="78" t="s">
        <v>44</v>
      </c>
      <c r="D25" s="78" t="s">
        <v>44</v>
      </c>
      <c r="E25" s="40"/>
      <c r="F25" s="40"/>
    </row>
    <row r="26" spans="1:6" x14ac:dyDescent="0.35">
      <c r="A26" s="35">
        <f>F23+2</f>
        <v>44123</v>
      </c>
      <c r="B26" s="68">
        <f>A26+1</f>
        <v>44124</v>
      </c>
      <c r="C26" s="34">
        <f t="shared" ref="C26:F26" si="8">B26+1</f>
        <v>44125</v>
      </c>
      <c r="D26" s="33">
        <f t="shared" si="8"/>
        <v>44126</v>
      </c>
      <c r="E26" s="50">
        <f t="shared" si="8"/>
        <v>44127</v>
      </c>
      <c r="F26" s="50">
        <f t="shared" si="8"/>
        <v>44128</v>
      </c>
    </row>
    <row r="27" spans="1:6" x14ac:dyDescent="0.35">
      <c r="A27" s="9" t="s">
        <v>45</v>
      </c>
      <c r="B27" s="9" t="s">
        <v>45</v>
      </c>
      <c r="C27" s="9" t="s">
        <v>45</v>
      </c>
      <c r="D27" s="7" t="s">
        <v>45</v>
      </c>
      <c r="E27" s="38" t="s">
        <v>46</v>
      </c>
      <c r="F27" s="38"/>
    </row>
    <row r="28" spans="1:6" ht="11" thickBot="1" x14ac:dyDescent="0.4">
      <c r="A28" s="102" t="s">
        <v>47</v>
      </c>
      <c r="B28" s="66" t="s">
        <v>48</v>
      </c>
      <c r="C28" s="47"/>
      <c r="D28" s="56"/>
      <c r="E28" s="40" t="s">
        <v>49</v>
      </c>
      <c r="F28" s="40"/>
    </row>
    <row r="29" spans="1:6" x14ac:dyDescent="0.35">
      <c r="A29" s="44">
        <f>F26+2</f>
        <v>44130</v>
      </c>
      <c r="B29" s="81">
        <f>A29+1</f>
        <v>44131</v>
      </c>
      <c r="C29" s="33">
        <f t="shared" ref="C29:F29" si="9">B29+1</f>
        <v>44132</v>
      </c>
      <c r="D29" s="33">
        <f t="shared" si="9"/>
        <v>44133</v>
      </c>
      <c r="E29" s="53">
        <f t="shared" si="9"/>
        <v>44134</v>
      </c>
      <c r="F29" s="53">
        <f t="shared" si="9"/>
        <v>44135</v>
      </c>
    </row>
    <row r="30" spans="1:6" x14ac:dyDescent="0.35">
      <c r="A30" s="9" t="s">
        <v>50</v>
      </c>
      <c r="B30" s="9" t="s">
        <v>50</v>
      </c>
      <c r="C30" s="9" t="s">
        <v>50</v>
      </c>
      <c r="D30" s="7" t="s">
        <v>50</v>
      </c>
      <c r="E30" s="38"/>
      <c r="F30" s="38"/>
    </row>
    <row r="31" spans="1:6" ht="11" thickBot="1" x14ac:dyDescent="0.4">
      <c r="A31" s="102" t="s">
        <v>51</v>
      </c>
      <c r="B31" s="82" t="s">
        <v>52</v>
      </c>
      <c r="C31" s="78" t="s">
        <v>53</v>
      </c>
      <c r="D31" s="80" t="s">
        <v>32</v>
      </c>
      <c r="E31" s="49"/>
      <c r="F31" s="40"/>
    </row>
    <row r="32" spans="1:6" x14ac:dyDescent="0.35">
      <c r="A32" s="33">
        <f>F29+2</f>
        <v>44137</v>
      </c>
      <c r="B32" s="92">
        <f>A32+1</f>
        <v>44138</v>
      </c>
      <c r="C32" s="53">
        <f t="shared" ref="C32:F32" si="10">B32+1</f>
        <v>44139</v>
      </c>
      <c r="D32" s="61">
        <f t="shared" si="10"/>
        <v>44140</v>
      </c>
      <c r="E32" s="33">
        <f t="shared" si="10"/>
        <v>44141</v>
      </c>
      <c r="F32" s="33">
        <f t="shared" si="10"/>
        <v>44142</v>
      </c>
    </row>
    <row r="33" spans="1:6" x14ac:dyDescent="0.35">
      <c r="A33" s="101" t="s">
        <v>21</v>
      </c>
      <c r="B33" s="97" t="s">
        <v>33</v>
      </c>
      <c r="C33" s="97" t="s">
        <v>33</v>
      </c>
      <c r="D33" s="83" t="s">
        <v>54</v>
      </c>
      <c r="E33" s="46"/>
      <c r="F33" s="46"/>
    </row>
    <row r="34" spans="1:6" ht="11" thickBot="1" x14ac:dyDescent="0.4">
      <c r="A34" s="104" t="s">
        <v>55</v>
      </c>
      <c r="B34" s="88" t="s">
        <v>56</v>
      </c>
      <c r="C34" s="54"/>
      <c r="D34" s="57" t="s">
        <v>57</v>
      </c>
      <c r="E34" s="39"/>
      <c r="F34" s="84"/>
    </row>
    <row r="35" spans="1:6" x14ac:dyDescent="0.35">
      <c r="A35" s="44">
        <f>F32+2</f>
        <v>44144</v>
      </c>
      <c r="B35" s="33">
        <f>A35+1</f>
        <v>44145</v>
      </c>
      <c r="C35" s="50">
        <f t="shared" ref="C35:F35" si="11">B35+1</f>
        <v>44146</v>
      </c>
      <c r="D35" s="33">
        <f t="shared" si="11"/>
        <v>44147</v>
      </c>
      <c r="E35" s="53">
        <f t="shared" si="11"/>
        <v>44148</v>
      </c>
      <c r="F35" s="53">
        <f t="shared" si="11"/>
        <v>44149</v>
      </c>
    </row>
    <row r="36" spans="1:6" x14ac:dyDescent="0.35">
      <c r="A36" s="9" t="s">
        <v>58</v>
      </c>
      <c r="B36" s="9" t="s">
        <v>58</v>
      </c>
      <c r="C36" s="46"/>
      <c r="D36" s="7" t="s">
        <v>58</v>
      </c>
      <c r="E36" s="38"/>
      <c r="F36" s="38"/>
    </row>
    <row r="37" spans="1:6" ht="11" thickBot="1" x14ac:dyDescent="0.4">
      <c r="A37" s="102" t="s">
        <v>59</v>
      </c>
      <c r="B37" s="86" t="s">
        <v>60</v>
      </c>
      <c r="C37" s="85" t="s">
        <v>61</v>
      </c>
      <c r="D37" s="75" t="s">
        <v>62</v>
      </c>
      <c r="E37" s="40"/>
      <c r="F37" s="40"/>
    </row>
    <row r="38" spans="1:6" x14ac:dyDescent="0.35">
      <c r="A38" s="44">
        <f>F35+2</f>
        <v>44151</v>
      </c>
      <c r="B38" s="33">
        <f>A38+1</f>
        <v>44152</v>
      </c>
      <c r="C38" s="53">
        <f t="shared" ref="C38:F38" si="12">B38+1</f>
        <v>44153</v>
      </c>
      <c r="D38" s="53">
        <f t="shared" si="12"/>
        <v>44154</v>
      </c>
      <c r="E38" s="53">
        <f t="shared" si="12"/>
        <v>44155</v>
      </c>
      <c r="F38" s="53">
        <f t="shared" si="12"/>
        <v>44156</v>
      </c>
    </row>
    <row r="39" spans="1:6" x14ac:dyDescent="0.35">
      <c r="A39" s="9" t="s">
        <v>63</v>
      </c>
      <c r="B39" s="7" t="s">
        <v>63</v>
      </c>
      <c r="C39" s="52" t="s">
        <v>63</v>
      </c>
      <c r="D39" s="30" t="s">
        <v>64</v>
      </c>
      <c r="E39" s="38"/>
      <c r="F39" s="58"/>
    </row>
    <row r="40" spans="1:6" ht="11" thickBot="1" x14ac:dyDescent="0.4">
      <c r="A40" s="102" t="s">
        <v>65</v>
      </c>
      <c r="B40" s="86" t="s">
        <v>66</v>
      </c>
      <c r="C40" s="47"/>
      <c r="D40" s="39"/>
      <c r="E40" s="39" t="s">
        <v>67</v>
      </c>
      <c r="F40" s="54"/>
    </row>
    <row r="41" spans="1:6" x14ac:dyDescent="0.35">
      <c r="A41" s="44">
        <f>F38+2</f>
        <v>44158</v>
      </c>
      <c r="B41" s="73">
        <f>A41+1</f>
        <v>44159</v>
      </c>
      <c r="C41" s="33">
        <f t="shared" ref="C41:F41" si="13">B41+1</f>
        <v>44160</v>
      </c>
      <c r="D41" s="33">
        <f t="shared" si="13"/>
        <v>44161</v>
      </c>
      <c r="E41" s="53">
        <f t="shared" si="13"/>
        <v>44162</v>
      </c>
      <c r="F41" s="53">
        <f t="shared" si="13"/>
        <v>44163</v>
      </c>
    </row>
    <row r="42" spans="1:6" x14ac:dyDescent="0.35">
      <c r="A42" s="9" t="s">
        <v>68</v>
      </c>
      <c r="B42" s="9" t="s">
        <v>68</v>
      </c>
      <c r="C42" s="9" t="s">
        <v>68</v>
      </c>
      <c r="D42" s="7" t="s">
        <v>68</v>
      </c>
      <c r="E42" s="38"/>
      <c r="F42" s="38"/>
    </row>
    <row r="43" spans="1:6" ht="11" thickBot="1" x14ac:dyDescent="0.4">
      <c r="A43" s="105" t="s">
        <v>69</v>
      </c>
      <c r="B43" s="89" t="s">
        <v>70</v>
      </c>
      <c r="C43" s="75" t="s">
        <v>71</v>
      </c>
      <c r="D43" s="59"/>
      <c r="E43" s="96"/>
      <c r="F43" s="40" t="s">
        <v>72</v>
      </c>
    </row>
    <row r="44" spans="1:6" x14ac:dyDescent="0.35">
      <c r="A44" s="44">
        <f>F41+2</f>
        <v>44165</v>
      </c>
      <c r="B44" s="73">
        <f>A44+1</f>
        <v>44166</v>
      </c>
      <c r="C44" s="33">
        <f t="shared" ref="C44:F44" si="14">B44+1</f>
        <v>44167</v>
      </c>
      <c r="D44" s="53">
        <f t="shared" si="14"/>
        <v>44168</v>
      </c>
      <c r="E44" s="53">
        <f t="shared" si="14"/>
        <v>44169</v>
      </c>
      <c r="F44" s="53">
        <f t="shared" si="14"/>
        <v>44170</v>
      </c>
    </row>
    <row r="45" spans="1:6" x14ac:dyDescent="0.35">
      <c r="A45" s="37" t="s">
        <v>73</v>
      </c>
      <c r="B45" s="74" t="s">
        <v>73</v>
      </c>
      <c r="C45" s="7" t="s">
        <v>73</v>
      </c>
      <c r="D45" s="60" t="s">
        <v>74</v>
      </c>
      <c r="E45" s="38"/>
      <c r="F45" s="38"/>
    </row>
    <row r="46" spans="1:6" ht="11" thickBot="1" x14ac:dyDescent="0.4">
      <c r="A46" s="105" t="s">
        <v>75</v>
      </c>
      <c r="B46" s="90" t="s">
        <v>76</v>
      </c>
      <c r="C46" s="78" t="s">
        <v>77</v>
      </c>
      <c r="D46" s="59" t="s">
        <v>78</v>
      </c>
      <c r="E46" s="59" t="s">
        <v>78</v>
      </c>
      <c r="F46" s="40"/>
    </row>
    <row r="47" spans="1:6" x14ac:dyDescent="0.35">
      <c r="A47" s="44">
        <f>F44+2</f>
        <v>44172</v>
      </c>
      <c r="B47" s="73">
        <f>A47+1</f>
        <v>44173</v>
      </c>
      <c r="C47" s="33">
        <f t="shared" ref="C47:F47" si="15">B47+1</f>
        <v>44174</v>
      </c>
      <c r="D47" s="53">
        <f t="shared" si="15"/>
        <v>44175</v>
      </c>
      <c r="E47" s="33">
        <f t="shared" si="15"/>
        <v>44176</v>
      </c>
      <c r="F47" s="53">
        <f t="shared" si="15"/>
        <v>44177</v>
      </c>
    </row>
    <row r="48" spans="1:6" x14ac:dyDescent="0.35">
      <c r="A48" s="106" t="s">
        <v>79</v>
      </c>
      <c r="B48" s="73"/>
      <c r="C48" s="41"/>
      <c r="D48" s="53"/>
      <c r="E48" s="41"/>
      <c r="F48" s="53"/>
    </row>
    <row r="49" spans="1:6" ht="11" thickBot="1" x14ac:dyDescent="0.4">
      <c r="A49" s="101" t="s">
        <v>21</v>
      </c>
      <c r="B49" s="38"/>
      <c r="C49" s="87" t="s">
        <v>80</v>
      </c>
      <c r="D49" s="38"/>
      <c r="E49" s="39"/>
      <c r="F49" s="38"/>
    </row>
    <row r="50" spans="1:6" x14ac:dyDescent="0.35">
      <c r="A50" s="35">
        <f>F47+2</f>
        <v>44179</v>
      </c>
      <c r="B50" s="68">
        <f>A50+1</f>
        <v>44180</v>
      </c>
      <c r="C50" s="34">
        <f t="shared" ref="C50:F50" si="16">B50+1</f>
        <v>44181</v>
      </c>
      <c r="D50" s="33">
        <f t="shared" si="16"/>
        <v>44182</v>
      </c>
      <c r="E50" s="50">
        <f t="shared" si="16"/>
        <v>44183</v>
      </c>
      <c r="F50" s="50">
        <f t="shared" si="16"/>
        <v>44184</v>
      </c>
    </row>
    <row r="51" spans="1:6" x14ac:dyDescent="0.35">
      <c r="A51" s="64" t="s">
        <v>81</v>
      </c>
      <c r="B51" s="71" t="s">
        <v>81</v>
      </c>
      <c r="C51" s="47"/>
      <c r="D51" s="39"/>
      <c r="E51" s="40"/>
      <c r="F51" s="40"/>
    </row>
  </sheetData>
  <pageMargins left="0.7" right="0.65104166666666663" top="0.64043209876543206" bottom="0.75" header="0.3" footer="0.3"/>
  <pageSetup orientation="portrait" horizontalDpi="4294967293" verticalDpi="4294967293" r:id="rId1"/>
  <headerFooter>
    <oddHeader>&amp;C&amp;"-,Bold"BIOLOGY 10 FALL 2020 - CALENDAR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tabSelected="1" view="pageLayout" topLeftCell="A32" zoomScaleNormal="90" workbookViewId="0">
      <selection activeCell="C41" sqref="C41"/>
    </sheetView>
  </sheetViews>
  <sheetFormatPr defaultColWidth="15.54296875" defaultRowHeight="12" customHeight="1" x14ac:dyDescent="0.3"/>
  <cols>
    <col min="1" max="4" width="18.81640625" style="1" bestFit="1" customWidth="1"/>
    <col min="5" max="5" width="15.1796875" style="1" bestFit="1" customWidth="1"/>
    <col min="6" max="6" width="15.54296875" style="1" customWidth="1"/>
    <col min="7" max="16384" width="15.54296875" style="2"/>
  </cols>
  <sheetData>
    <row r="1" spans="1:6" ht="12" customHeight="1" x14ac:dyDescent="0.3">
      <c r="A1" s="3" t="s">
        <v>0</v>
      </c>
      <c r="B1" s="3" t="s">
        <v>1</v>
      </c>
      <c r="C1" s="3" t="s">
        <v>2</v>
      </c>
      <c r="D1" s="3" t="s">
        <v>82</v>
      </c>
      <c r="E1" s="3" t="s">
        <v>4</v>
      </c>
      <c r="F1" s="3" t="s">
        <v>5</v>
      </c>
    </row>
    <row r="2" spans="1:6" ht="12" customHeight="1" x14ac:dyDescent="0.3">
      <c r="A2" s="112">
        <v>44221</v>
      </c>
      <c r="B2" s="4">
        <f>A2+1</f>
        <v>44222</v>
      </c>
      <c r="C2" s="126">
        <f>B2+1</f>
        <v>44223</v>
      </c>
      <c r="D2" s="4">
        <f>C2+1</f>
        <v>44224</v>
      </c>
      <c r="E2" s="126">
        <f>D2+1</f>
        <v>44225</v>
      </c>
      <c r="F2" s="6">
        <f>E2+1</f>
        <v>44226</v>
      </c>
    </row>
    <row r="3" spans="1:6" ht="12" customHeight="1" x14ac:dyDescent="0.3">
      <c r="A3" s="7"/>
      <c r="B3" s="8" t="s">
        <v>83</v>
      </c>
      <c r="C3" s="95" t="s">
        <v>83</v>
      </c>
      <c r="D3" s="36" t="s">
        <v>83</v>
      </c>
      <c r="E3" s="136"/>
      <c r="F3" s="10"/>
    </row>
    <row r="4" spans="1:6" ht="12" customHeight="1" x14ac:dyDescent="0.3">
      <c r="A4" s="11"/>
      <c r="B4" s="13"/>
      <c r="C4" s="135" t="s">
        <v>84</v>
      </c>
      <c r="D4" s="137" t="s">
        <v>10</v>
      </c>
      <c r="E4" s="135" t="s">
        <v>85</v>
      </c>
      <c r="F4" s="14"/>
    </row>
    <row r="5" spans="1:6" ht="12" customHeight="1" x14ac:dyDescent="0.3">
      <c r="A5" s="15">
        <f>F2+2</f>
        <v>44228</v>
      </c>
      <c r="B5" s="16">
        <f>A5+1</f>
        <v>44229</v>
      </c>
      <c r="C5" s="17">
        <f>B5+1</f>
        <v>44230</v>
      </c>
      <c r="D5" s="15">
        <f>C5+1</f>
        <v>44231</v>
      </c>
      <c r="E5" s="18">
        <f>D5+1</f>
        <v>44232</v>
      </c>
      <c r="F5" s="18">
        <f>E5+1</f>
        <v>44233</v>
      </c>
    </row>
    <row r="6" spans="1:6" ht="12" customHeight="1" x14ac:dyDescent="0.3">
      <c r="A6" s="38"/>
      <c r="B6" s="38"/>
      <c r="C6" s="124" t="s">
        <v>86</v>
      </c>
      <c r="D6" s="7" t="s">
        <v>6</v>
      </c>
      <c r="E6" s="10"/>
      <c r="F6" s="10" t="s">
        <v>87</v>
      </c>
    </row>
    <row r="7" spans="1:6" ht="12" customHeight="1" x14ac:dyDescent="0.3">
      <c r="A7" s="138" t="s">
        <v>88</v>
      </c>
      <c r="B7" s="113" t="s">
        <v>89</v>
      </c>
      <c r="C7" s="124" t="s">
        <v>90</v>
      </c>
      <c r="D7" s="20"/>
      <c r="E7" s="14"/>
      <c r="F7" s="14" t="s">
        <v>17</v>
      </c>
    </row>
    <row r="8" spans="1:6" ht="12" customHeight="1" x14ac:dyDescent="0.3">
      <c r="A8" s="126">
        <f>F5+2</f>
        <v>44235</v>
      </c>
      <c r="B8" s="4">
        <f>A8+1</f>
        <v>44236</v>
      </c>
      <c r="C8" s="17">
        <f>B8+1</f>
        <v>44237</v>
      </c>
      <c r="D8" s="126">
        <f>C8+1</f>
        <v>44238</v>
      </c>
      <c r="E8" s="18">
        <f>D8+1</f>
        <v>44239</v>
      </c>
      <c r="F8" s="18">
        <f>E8+1</f>
        <v>44240</v>
      </c>
    </row>
    <row r="9" spans="1:6" ht="12" customHeight="1" x14ac:dyDescent="0.3">
      <c r="A9" s="110"/>
      <c r="B9" s="38"/>
      <c r="C9" s="121" t="s">
        <v>16</v>
      </c>
      <c r="D9" s="95" t="s">
        <v>12</v>
      </c>
      <c r="E9" s="38"/>
      <c r="F9" s="10"/>
    </row>
    <row r="10" spans="1:6" ht="12" customHeight="1" x14ac:dyDescent="0.3">
      <c r="A10" s="19" t="s">
        <v>14</v>
      </c>
      <c r="B10" s="113" t="s">
        <v>91</v>
      </c>
      <c r="C10" s="121" t="s">
        <v>92</v>
      </c>
      <c r="D10" s="127"/>
      <c r="E10" s="113" t="s">
        <v>93</v>
      </c>
      <c r="F10" s="20"/>
    </row>
    <row r="11" spans="1:6" ht="12" customHeight="1" x14ac:dyDescent="0.3">
      <c r="A11" s="126">
        <f>F8+2</f>
        <v>44242</v>
      </c>
      <c r="B11" s="4">
        <f>A11+1</f>
        <v>44243</v>
      </c>
      <c r="C11" s="5">
        <f>B11+1</f>
        <v>44244</v>
      </c>
      <c r="D11" s="15">
        <f>C11+1</f>
        <v>44245</v>
      </c>
      <c r="E11" s="6">
        <f>D11+1</f>
        <v>44246</v>
      </c>
      <c r="F11" s="6">
        <f>E11+1</f>
        <v>44247</v>
      </c>
    </row>
    <row r="12" spans="1:6" ht="12" customHeight="1" x14ac:dyDescent="0.3">
      <c r="A12" s="132"/>
      <c r="B12" s="128" t="s">
        <v>21</v>
      </c>
      <c r="C12" s="121" t="s">
        <v>94</v>
      </c>
      <c r="D12" s="7" t="s">
        <v>95</v>
      </c>
      <c r="E12" s="10"/>
      <c r="F12" s="10"/>
    </row>
    <row r="13" spans="1:6" ht="12" customHeight="1" x14ac:dyDescent="0.3">
      <c r="A13" s="139" t="s">
        <v>78</v>
      </c>
      <c r="B13" s="114" t="s">
        <v>96</v>
      </c>
      <c r="C13" s="155" t="s">
        <v>97</v>
      </c>
      <c r="D13" s="11"/>
      <c r="E13" s="22"/>
      <c r="F13" s="22"/>
    </row>
    <row r="14" spans="1:6" ht="12" customHeight="1" x14ac:dyDescent="0.3">
      <c r="A14" s="140">
        <f>F11+2</f>
        <v>44249</v>
      </c>
      <c r="B14" s="16">
        <f>A14+1</f>
        <v>44250</v>
      </c>
      <c r="C14" s="126">
        <f>B14+1</f>
        <v>44251</v>
      </c>
      <c r="D14" s="18">
        <f>C14+1</f>
        <v>44252</v>
      </c>
      <c r="E14" s="18">
        <f>D14+1</f>
        <v>44253</v>
      </c>
      <c r="F14" s="18">
        <f>E14+1</f>
        <v>44254</v>
      </c>
    </row>
    <row r="15" spans="1:6" ht="12" customHeight="1" x14ac:dyDescent="0.3">
      <c r="A15" s="132"/>
      <c r="B15" s="142"/>
      <c r="C15" s="132"/>
      <c r="D15" s="24" t="s">
        <v>98</v>
      </c>
      <c r="E15" s="10"/>
      <c r="F15" s="10"/>
    </row>
    <row r="16" spans="1:6" ht="12" customHeight="1" x14ac:dyDescent="0.3">
      <c r="A16" s="141" t="s">
        <v>22</v>
      </c>
      <c r="B16" s="23" t="s">
        <v>99</v>
      </c>
      <c r="C16" s="149" t="s">
        <v>100</v>
      </c>
      <c r="D16" s="25"/>
      <c r="E16" s="14"/>
      <c r="F16" s="14"/>
    </row>
    <row r="17" spans="1:6" ht="12" customHeight="1" x14ac:dyDescent="0.3">
      <c r="A17" s="15">
        <f>F14+2</f>
        <v>44256</v>
      </c>
      <c r="B17" s="4">
        <f>A17+1</f>
        <v>44257</v>
      </c>
      <c r="C17" s="126">
        <f>B17+1</f>
        <v>44258</v>
      </c>
      <c r="D17" s="18">
        <f>C17+1</f>
        <v>44259</v>
      </c>
      <c r="E17" s="18">
        <f>D17+1</f>
        <v>44260</v>
      </c>
      <c r="F17" s="18">
        <f>E17+1</f>
        <v>44261</v>
      </c>
    </row>
    <row r="18" spans="1:6" ht="12" customHeight="1" x14ac:dyDescent="0.3">
      <c r="A18" s="10"/>
      <c r="B18" s="155"/>
      <c r="C18" s="149" t="s">
        <v>101</v>
      </c>
      <c r="D18" s="24" t="s">
        <v>27</v>
      </c>
      <c r="E18" s="10"/>
      <c r="F18" s="10"/>
    </row>
    <row r="19" spans="1:6" ht="12" customHeight="1" x14ac:dyDescent="0.3">
      <c r="A19" s="115" t="s">
        <v>29</v>
      </c>
      <c r="B19" s="157" t="s">
        <v>102</v>
      </c>
      <c r="C19" s="156" t="s">
        <v>103</v>
      </c>
      <c r="D19" s="120" t="s">
        <v>104</v>
      </c>
      <c r="E19" s="14"/>
      <c r="F19" s="14"/>
    </row>
    <row r="20" spans="1:6" ht="12" customHeight="1" x14ac:dyDescent="0.3">
      <c r="A20" s="15">
        <f>F17+2</f>
        <v>44263</v>
      </c>
      <c r="B20" s="129">
        <f>A20+1</f>
        <v>44264</v>
      </c>
      <c r="C20" s="153">
        <f>B20+1</f>
        <v>44265</v>
      </c>
      <c r="D20" s="18">
        <f>C20+1</f>
        <v>44266</v>
      </c>
      <c r="E20" s="18">
        <f>D20+1</f>
        <v>44267</v>
      </c>
      <c r="F20" s="18">
        <f>E20+1</f>
        <v>44268</v>
      </c>
    </row>
    <row r="21" spans="1:6" ht="12" customHeight="1" x14ac:dyDescent="0.3">
      <c r="A21" s="122" t="s">
        <v>21</v>
      </c>
      <c r="B21" s="123" t="s">
        <v>105</v>
      </c>
      <c r="C21" s="95" t="s">
        <v>106</v>
      </c>
      <c r="D21" s="117" t="s">
        <v>34</v>
      </c>
      <c r="E21" s="10" t="s">
        <v>107</v>
      </c>
      <c r="F21" s="10"/>
    </row>
    <row r="22" spans="1:6" ht="12" customHeight="1" x14ac:dyDescent="0.3">
      <c r="A22" s="116" t="s">
        <v>35</v>
      </c>
      <c r="B22" s="12"/>
      <c r="C22" s="149" t="s">
        <v>108</v>
      </c>
      <c r="D22" s="125" t="s">
        <v>109</v>
      </c>
      <c r="E22" s="14" t="s">
        <v>110</v>
      </c>
      <c r="F22" s="14"/>
    </row>
    <row r="23" spans="1:6" ht="12" customHeight="1" x14ac:dyDescent="0.3">
      <c r="A23" s="15">
        <f>F20+2</f>
        <v>44270</v>
      </c>
      <c r="B23" s="129">
        <f>A23+1</f>
        <v>44271</v>
      </c>
      <c r="C23" s="126">
        <f>B23+1</f>
        <v>44272</v>
      </c>
      <c r="D23" s="18">
        <f>C23+1</f>
        <v>44273</v>
      </c>
      <c r="E23" s="18">
        <f>D23+1</f>
        <v>44274</v>
      </c>
      <c r="F23" s="18">
        <f>E23+1</f>
        <v>44275</v>
      </c>
    </row>
    <row r="24" spans="1:6" ht="12" customHeight="1" x14ac:dyDescent="0.3">
      <c r="A24" s="38"/>
      <c r="B24" s="142"/>
      <c r="C24" s="95" t="s">
        <v>37</v>
      </c>
      <c r="D24" s="24" t="s">
        <v>111</v>
      </c>
      <c r="E24" s="38"/>
      <c r="F24" s="10"/>
    </row>
    <row r="25" spans="1:6" ht="12" customHeight="1" x14ac:dyDescent="0.3">
      <c r="A25" s="116" t="s">
        <v>38</v>
      </c>
      <c r="B25" s="12" t="s">
        <v>112</v>
      </c>
      <c r="C25" s="148" t="s">
        <v>113</v>
      </c>
      <c r="D25" s="14"/>
      <c r="E25" s="40"/>
      <c r="F25" s="14"/>
    </row>
    <row r="26" spans="1:6" ht="12" customHeight="1" x14ac:dyDescent="0.3">
      <c r="A26" s="15">
        <f>F23+2</f>
        <v>44277</v>
      </c>
      <c r="B26" s="129">
        <f>A26+1</f>
        <v>44278</v>
      </c>
      <c r="C26" s="153">
        <f>B26+1</f>
        <v>44279</v>
      </c>
      <c r="D26" s="18">
        <f>C26+1</f>
        <v>44280</v>
      </c>
      <c r="E26" s="18">
        <f>D26+1</f>
        <v>44281</v>
      </c>
      <c r="F26" s="18">
        <f>E26+1</f>
        <v>44282</v>
      </c>
    </row>
    <row r="27" spans="1:6" ht="12" customHeight="1" x14ac:dyDescent="0.3">
      <c r="A27" s="38"/>
      <c r="B27" s="142"/>
      <c r="C27" s="149" t="s">
        <v>114</v>
      </c>
      <c r="D27" s="24" t="s">
        <v>41</v>
      </c>
      <c r="E27" s="38"/>
      <c r="F27" s="10"/>
    </row>
    <row r="28" spans="1:6" ht="12" customHeight="1" x14ac:dyDescent="0.3">
      <c r="A28" s="116" t="s">
        <v>42</v>
      </c>
      <c r="B28" s="12" t="s">
        <v>115</v>
      </c>
      <c r="C28" s="150" t="s">
        <v>44</v>
      </c>
      <c r="D28" s="154" t="s">
        <v>116</v>
      </c>
      <c r="E28" s="25"/>
      <c r="F28" s="14"/>
    </row>
    <row r="29" spans="1:6" ht="12" customHeight="1" x14ac:dyDescent="0.3">
      <c r="A29" s="15">
        <f>F26+2</f>
        <v>44284</v>
      </c>
      <c r="B29" s="18">
        <f>A29+1</f>
        <v>44285</v>
      </c>
      <c r="C29" s="16">
        <f>B29+1</f>
        <v>44286</v>
      </c>
      <c r="D29" s="15">
        <f>C29+1</f>
        <v>44287</v>
      </c>
      <c r="E29" s="18">
        <f>D29+1</f>
        <v>44288</v>
      </c>
      <c r="F29" s="18">
        <f>E29+1</f>
        <v>44289</v>
      </c>
    </row>
    <row r="30" spans="1:6" ht="12" customHeight="1" x14ac:dyDescent="0.3">
      <c r="A30" s="38"/>
      <c r="B30" s="38"/>
      <c r="C30" s="38"/>
      <c r="D30" s="38"/>
      <c r="E30" s="26"/>
      <c r="F30" s="10"/>
    </row>
    <row r="31" spans="1:6" ht="12" customHeight="1" x14ac:dyDescent="0.3">
      <c r="A31" s="11" t="s">
        <v>117</v>
      </c>
      <c r="B31" s="14" t="s">
        <v>117</v>
      </c>
      <c r="C31" s="28" t="s">
        <v>117</v>
      </c>
      <c r="D31" s="25" t="s">
        <v>117</v>
      </c>
      <c r="E31" s="21"/>
      <c r="F31" s="14"/>
    </row>
    <row r="32" spans="1:6" ht="12" customHeight="1" x14ac:dyDescent="0.3">
      <c r="A32" s="15">
        <f>F29+2</f>
        <v>44291</v>
      </c>
      <c r="B32" s="129">
        <f>A32+1</f>
        <v>44292</v>
      </c>
      <c r="C32" s="126">
        <f>B32+1</f>
        <v>44293</v>
      </c>
      <c r="D32" s="18">
        <f>C32+1</f>
        <v>44294</v>
      </c>
      <c r="E32" s="18">
        <f>D32+1</f>
        <v>44295</v>
      </c>
      <c r="F32" s="18">
        <f>E32+1</f>
        <v>44296</v>
      </c>
    </row>
    <row r="33" spans="1:6" ht="12" customHeight="1" x14ac:dyDescent="0.3">
      <c r="A33" s="122" t="s">
        <v>21</v>
      </c>
      <c r="B33" s="142"/>
      <c r="C33" s="149" t="s">
        <v>118</v>
      </c>
      <c r="D33" s="27" t="s">
        <v>45</v>
      </c>
      <c r="E33" s="31"/>
      <c r="F33" s="31"/>
    </row>
    <row r="34" spans="1:6" ht="12" customHeight="1" x14ac:dyDescent="0.3">
      <c r="A34" s="118" t="s">
        <v>47</v>
      </c>
      <c r="B34" s="152" t="s">
        <v>119</v>
      </c>
      <c r="C34" s="150" t="s">
        <v>120</v>
      </c>
      <c r="D34" s="25"/>
      <c r="E34" s="14"/>
      <c r="F34" s="14"/>
    </row>
    <row r="35" spans="1:6" ht="12" customHeight="1" x14ac:dyDescent="0.3">
      <c r="A35" s="17">
        <f>F32+2</f>
        <v>44298</v>
      </c>
      <c r="B35" s="17">
        <f>A35+1</f>
        <v>44299</v>
      </c>
      <c r="C35" s="153">
        <f>B35+1</f>
        <v>44300</v>
      </c>
      <c r="D35" s="18">
        <f>C35+1</f>
        <v>44301</v>
      </c>
      <c r="E35" s="18">
        <f>D35+1</f>
        <v>44302</v>
      </c>
      <c r="F35" s="18">
        <f>E35+1</f>
        <v>44303</v>
      </c>
    </row>
    <row r="36" spans="1:6" ht="12" customHeight="1" x14ac:dyDescent="0.3">
      <c r="A36" s="38"/>
      <c r="B36" s="142"/>
      <c r="C36" s="132"/>
      <c r="D36" s="24" t="s">
        <v>50</v>
      </c>
      <c r="E36" s="38"/>
      <c r="F36" s="38"/>
    </row>
    <row r="37" spans="1:6" ht="12" customHeight="1" x14ac:dyDescent="0.3">
      <c r="A37" s="116" t="s">
        <v>51</v>
      </c>
      <c r="B37" s="152" t="s">
        <v>121</v>
      </c>
      <c r="C37" s="150" t="s">
        <v>122</v>
      </c>
      <c r="D37" s="120" t="s">
        <v>123</v>
      </c>
      <c r="E37" s="25"/>
      <c r="F37" s="25"/>
    </row>
    <row r="38" spans="1:6" ht="12" customHeight="1" x14ac:dyDescent="0.3">
      <c r="A38" s="15">
        <f>F35+2</f>
        <v>44305</v>
      </c>
      <c r="B38" s="129">
        <f>A38+1</f>
        <v>44306</v>
      </c>
      <c r="C38" s="153">
        <f>B38+1</f>
        <v>44307</v>
      </c>
      <c r="D38" s="18">
        <f>C38+1</f>
        <v>44308</v>
      </c>
      <c r="E38" s="18">
        <f>D38+1</f>
        <v>44309</v>
      </c>
      <c r="F38" s="18">
        <f>E38+1</f>
        <v>44310</v>
      </c>
    </row>
    <row r="39" spans="1:6" ht="12" customHeight="1" x14ac:dyDescent="0.3">
      <c r="A39" s="122" t="s">
        <v>21</v>
      </c>
      <c r="B39" s="123" t="s">
        <v>105</v>
      </c>
      <c r="C39" s="95" t="s">
        <v>106</v>
      </c>
      <c r="D39" s="117" t="s">
        <v>54</v>
      </c>
      <c r="E39" s="10"/>
      <c r="F39" s="26"/>
    </row>
    <row r="40" spans="1:6" ht="12" customHeight="1" x14ac:dyDescent="0.3">
      <c r="A40" s="116" t="s">
        <v>55</v>
      </c>
      <c r="B40" s="13" t="s">
        <v>124</v>
      </c>
      <c r="C40" s="158" t="s">
        <v>125</v>
      </c>
      <c r="D40" s="130" t="s">
        <v>126</v>
      </c>
      <c r="E40" s="14"/>
      <c r="F40" s="21"/>
    </row>
    <row r="41" spans="1:6" ht="12" customHeight="1" x14ac:dyDescent="0.3">
      <c r="A41" s="15">
        <f>F38+2</f>
        <v>44312</v>
      </c>
      <c r="B41" s="129">
        <f>A41+1</f>
        <v>44313</v>
      </c>
      <c r="C41" s="126">
        <f>B41+1</f>
        <v>44314</v>
      </c>
      <c r="D41" s="18">
        <f>C41+1</f>
        <v>44315</v>
      </c>
      <c r="E41" s="18">
        <f>D41+1</f>
        <v>44316</v>
      </c>
      <c r="F41" s="18">
        <f>E41+1</f>
        <v>44317</v>
      </c>
    </row>
    <row r="42" spans="1:6" ht="12" customHeight="1" x14ac:dyDescent="0.3">
      <c r="A42" s="38"/>
      <c r="B42" s="142"/>
      <c r="C42" s="149" t="s">
        <v>127</v>
      </c>
      <c r="D42" s="24" t="s">
        <v>58</v>
      </c>
      <c r="E42" s="10"/>
      <c r="F42" s="28"/>
    </row>
    <row r="43" spans="1:6" ht="12" customHeight="1" x14ac:dyDescent="0.3">
      <c r="A43" s="116" t="s">
        <v>128</v>
      </c>
      <c r="B43" s="12" t="s">
        <v>129</v>
      </c>
      <c r="C43" s="150" t="s">
        <v>130</v>
      </c>
      <c r="D43" s="154" t="s">
        <v>62</v>
      </c>
      <c r="E43" s="11" t="s">
        <v>67</v>
      </c>
      <c r="F43" s="25"/>
    </row>
    <row r="44" spans="1:6" ht="12" customHeight="1" x14ac:dyDescent="0.3">
      <c r="A44" s="15">
        <f>F41+2</f>
        <v>44319</v>
      </c>
      <c r="B44" s="18">
        <f>A44+1</f>
        <v>44320</v>
      </c>
      <c r="C44" s="16">
        <f>B44+1</f>
        <v>44321</v>
      </c>
      <c r="D44" s="15">
        <f>C44+1</f>
        <v>44322</v>
      </c>
      <c r="E44" s="18">
        <f>D44+1</f>
        <v>44323</v>
      </c>
      <c r="F44" s="18">
        <f>E44+1</f>
        <v>44324</v>
      </c>
    </row>
    <row r="45" spans="1:6" ht="12" customHeight="1" x14ac:dyDescent="0.3">
      <c r="A45" s="38"/>
      <c r="B45" s="38"/>
      <c r="C45" s="38"/>
      <c r="D45" s="24" t="s">
        <v>63</v>
      </c>
      <c r="E45" s="10"/>
      <c r="F45" s="10"/>
    </row>
    <row r="46" spans="1:6" ht="12" customHeight="1" x14ac:dyDescent="0.3">
      <c r="A46" s="115" t="s">
        <v>65</v>
      </c>
      <c r="B46" s="14" t="s">
        <v>131</v>
      </c>
      <c r="C46" s="121" t="s">
        <v>132</v>
      </c>
      <c r="D46" s="11"/>
      <c r="E46" s="14"/>
      <c r="F46" s="14"/>
    </row>
    <row r="47" spans="1:6" ht="12" customHeight="1" x14ac:dyDescent="0.3">
      <c r="A47" s="15">
        <f>F44+2</f>
        <v>44326</v>
      </c>
      <c r="B47" s="129">
        <f>A47+1</f>
        <v>44327</v>
      </c>
      <c r="C47" s="126">
        <f>B47+1</f>
        <v>44328</v>
      </c>
      <c r="D47" s="18">
        <f>C47+1</f>
        <v>44329</v>
      </c>
      <c r="E47" s="18">
        <f>D47+1</f>
        <v>44330</v>
      </c>
      <c r="F47" s="18">
        <f>E47+1</f>
        <v>44331</v>
      </c>
    </row>
    <row r="48" spans="1:6" ht="12" customHeight="1" x14ac:dyDescent="0.3">
      <c r="A48" s="38"/>
      <c r="B48" s="142"/>
      <c r="C48" s="149" t="s">
        <v>133</v>
      </c>
      <c r="D48" s="24" t="s">
        <v>68</v>
      </c>
      <c r="E48" s="10"/>
      <c r="F48" s="10"/>
    </row>
    <row r="49" spans="1:6" ht="12" customHeight="1" x14ac:dyDescent="0.3">
      <c r="A49" s="115" t="s">
        <v>69</v>
      </c>
      <c r="B49" s="12" t="s">
        <v>134</v>
      </c>
      <c r="C49" s="150" t="s">
        <v>71</v>
      </c>
      <c r="D49" s="25"/>
      <c r="E49" s="14"/>
      <c r="F49" s="14"/>
    </row>
    <row r="50" spans="1:6" ht="12" customHeight="1" x14ac:dyDescent="0.3">
      <c r="A50" s="15">
        <f>F47+2</f>
        <v>44333</v>
      </c>
      <c r="B50" s="129">
        <f>A50+1</f>
        <v>44334</v>
      </c>
      <c r="C50" s="151">
        <f>B50+1</f>
        <v>44335</v>
      </c>
      <c r="D50" s="133">
        <f>C50+1</f>
        <v>44336</v>
      </c>
      <c r="E50" s="18">
        <f>D50+1</f>
        <v>44337</v>
      </c>
      <c r="F50" s="18">
        <f>E50+1</f>
        <v>44338</v>
      </c>
    </row>
    <row r="51" spans="1:6" ht="12" customHeight="1" x14ac:dyDescent="0.3">
      <c r="A51" s="122" t="s">
        <v>21</v>
      </c>
      <c r="B51" s="131" t="s">
        <v>135</v>
      </c>
      <c r="C51" s="132" t="s">
        <v>93</v>
      </c>
      <c r="D51" s="52" t="s">
        <v>73</v>
      </c>
      <c r="E51" s="10"/>
      <c r="F51" s="10"/>
    </row>
    <row r="52" spans="1:6" ht="12" customHeight="1" x14ac:dyDescent="0.3">
      <c r="A52" s="116" t="s">
        <v>136</v>
      </c>
      <c r="B52" s="12" t="s">
        <v>137</v>
      </c>
      <c r="C52" s="110" t="s">
        <v>138</v>
      </c>
      <c r="D52" s="52" t="s">
        <v>105</v>
      </c>
      <c r="E52" s="14"/>
      <c r="F52" s="14"/>
    </row>
    <row r="53" spans="1:6" ht="12" customHeight="1" x14ac:dyDescent="0.3">
      <c r="A53" s="15">
        <f>F50+2</f>
        <v>44340</v>
      </c>
      <c r="B53" s="18">
        <f>A53+1</f>
        <v>44341</v>
      </c>
      <c r="C53" s="16">
        <f>B53+1</f>
        <v>44342</v>
      </c>
      <c r="D53" s="126">
        <f>C53+1</f>
        <v>44343</v>
      </c>
      <c r="E53" s="18">
        <f>D53+1</f>
        <v>44344</v>
      </c>
      <c r="F53" s="18">
        <f>E53+1</f>
        <v>44345</v>
      </c>
    </row>
    <row r="54" spans="1:6" ht="12" customHeight="1" x14ac:dyDescent="0.3">
      <c r="A54" s="119"/>
      <c r="B54" s="119" t="s">
        <v>139</v>
      </c>
      <c r="C54" s="134"/>
      <c r="D54" s="147"/>
      <c r="E54" s="10"/>
      <c r="F54" s="10"/>
    </row>
    <row r="55" spans="1:6" ht="12" customHeight="1" x14ac:dyDescent="0.3">
      <c r="A55" s="143" t="s">
        <v>140</v>
      </c>
      <c r="B55" s="144"/>
      <c r="C55" s="144"/>
      <c r="D55" s="144"/>
      <c r="E55" s="145"/>
      <c r="F55" s="146"/>
    </row>
  </sheetData>
  <pageMargins left="0.7" right="0.7" top="0.75" bottom="0.75" header="0.3" footer="0.3"/>
  <pageSetup orientation="portrait" horizontalDpi="4294967293" verticalDpi="4294967293" r:id="rId1"/>
  <headerFooter>
    <oddHeader>&amp;C&amp;"-,Bold"&amp;16BIOL 10 SPRING 2021</oddHead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FALL BIOL 10 Calendar</vt:lpstr>
      <vt:lpstr>SPRING BIOL 10 Calendar</vt:lpstr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Amy Bohorquez</dc:creator>
  <cp:keywords/>
  <dc:description/>
  <cp:lastModifiedBy>Instructor</cp:lastModifiedBy>
  <cp:revision/>
  <dcterms:created xsi:type="dcterms:W3CDTF">2014-05-10T01:20:23Z</dcterms:created>
  <dcterms:modified xsi:type="dcterms:W3CDTF">2021-01-13T02:06:48Z</dcterms:modified>
  <cp:category/>
  <cp:contentStatus/>
</cp:coreProperties>
</file>