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65" tabRatio="881" activeTab="0"/>
  </bookViews>
  <sheets>
    <sheet name="INSTRUCTIONS" sheetId="1" r:id="rId1"/>
    <sheet name="BULK ORDER FORM " sheetId="2" r:id="rId2"/>
    <sheet name="SELL DOWN ORDER FORM" sheetId="3" r:id="rId3"/>
  </sheets>
  <definedNames>
    <definedName name="qry_active_inventory_items">#REF!</definedName>
  </definedNames>
  <calcPr fullCalcOnLoad="1"/>
</workbook>
</file>

<file path=xl/sharedStrings.xml><?xml version="1.0" encoding="utf-8"?>
<sst xmlns="http://schemas.openxmlformats.org/spreadsheetml/2006/main" count="613" uniqueCount="380">
  <si>
    <t>GAL.</t>
  </si>
  <si>
    <t>ENVELOPE, LETTERHEAD, #10 OUTLOOK, DIST OFF</t>
  </si>
  <si>
    <t>PAPER, CONT FORM, 9-1/2 X 11, 1 PLY, 2700/C</t>
  </si>
  <si>
    <t>SEAT COVERS, TOILET, 250 PKG, 2500 PC, SAFE</t>
  </si>
  <si>
    <t xml:space="preserve">Average Price </t>
  </si>
  <si>
    <t>QTY</t>
  </si>
  <si>
    <t xml:space="preserve">DESCRIPTION </t>
  </si>
  <si>
    <t>Warehouse Use Only</t>
  </si>
  <si>
    <t xml:space="preserve">Comments </t>
  </si>
  <si>
    <t>EA</t>
  </si>
  <si>
    <t>Loc</t>
  </si>
  <si>
    <t>Cost Ctr</t>
  </si>
  <si>
    <t xml:space="preserve">Project </t>
  </si>
  <si>
    <t>Acct Line</t>
  </si>
  <si>
    <t xml:space="preserve">Campus </t>
  </si>
  <si>
    <t>Date:</t>
  </si>
  <si>
    <t xml:space="preserve">Location: </t>
  </si>
  <si>
    <t xml:space="preserve">Date: </t>
  </si>
  <si>
    <t xml:space="preserve">DELIVERY RECEIPT </t>
  </si>
  <si>
    <t xml:space="preserve">Received By: </t>
  </si>
  <si>
    <t xml:space="preserve">PH #: </t>
  </si>
  <si>
    <t xml:space="preserve">Fund </t>
  </si>
  <si>
    <t>Prgm</t>
  </si>
  <si>
    <t xml:space="preserve">Total </t>
  </si>
  <si>
    <t xml:space="preserve">TOTAL: </t>
  </si>
  <si>
    <t>Obj</t>
  </si>
  <si>
    <t>Activity/
 Suffix</t>
  </si>
  <si>
    <t xml:space="preserve">Requestor: </t>
  </si>
  <si>
    <t>If you have any questions, please call the Warehouse at 466-7214, or the Warehouse Supervisor, Mr. Shawnee Martinez at 466-7334.</t>
  </si>
  <si>
    <t>3)  Obtain the appropriate Business Manager or District Manager’s signature on the bottom of the form, and fax the order to the District Warehouse at 587-7866.</t>
  </si>
  <si>
    <t>5)  Upon delivery of items, the Warehouse Worker will require a signature for proof of delivery in the “Delivery Receipt” field.</t>
  </si>
  <si>
    <t>Thank you,</t>
  </si>
  <si>
    <t>John Banisadr</t>
  </si>
  <si>
    <t>Purchasing Compliance Manager</t>
  </si>
  <si>
    <t>RAGS, WIPING, WHITE #1 (ASSORTED)</t>
  </si>
  <si>
    <t>CLEANER, MIRROR/WINDOW, CONCENTRATED</t>
  </si>
  <si>
    <t>BOX</t>
  </si>
  <si>
    <t>GAL</t>
  </si>
  <si>
    <t>QT</t>
  </si>
  <si>
    <t>Page 1</t>
  </si>
  <si>
    <t>Page 2</t>
  </si>
  <si>
    <t>EACH</t>
  </si>
  <si>
    <t>PR</t>
  </si>
  <si>
    <t>CAN</t>
  </si>
  <si>
    <t>103231</t>
  </si>
  <si>
    <t>GRAFITTI REMOVER, SPRAYABLE GEL AERSOL</t>
  </si>
  <si>
    <t>103577</t>
  </si>
  <si>
    <t>HOSE, WATER, 3/4" ID, COUPLED, 50', PLASTIC</t>
  </si>
  <si>
    <t>LENG</t>
  </si>
  <si>
    <t>103582</t>
  </si>
  <si>
    <t>HOSE, WATER, 3/4" ID, COUPLED, 50', RUBBER</t>
  </si>
  <si>
    <t>PKG</t>
  </si>
  <si>
    <t>CASE</t>
  </si>
  <si>
    <t>104199</t>
  </si>
  <si>
    <t>NOZZLE, HOSE, BRASS, SPRAY</t>
  </si>
  <si>
    <t>104420</t>
  </si>
  <si>
    <t>OIL, MOTOR, SAE 30</t>
  </si>
  <si>
    <t>104445</t>
  </si>
  <si>
    <t>PAD, FLOOR, SCRUBBING, GREEN, 20"</t>
  </si>
  <si>
    <t>105050</t>
  </si>
  <si>
    <t>105338</t>
  </si>
  <si>
    <t>RECEPTACLE, SANITARY NAPKIN, MIPRO 2811</t>
  </si>
  <si>
    <t>105614</t>
  </si>
  <si>
    <t>SAWDUST, PINE, COARSE</t>
  </si>
  <si>
    <t>SACK</t>
  </si>
  <si>
    <t>107619</t>
  </si>
  <si>
    <t>TEE-HANDLES, WATER FAUCET</t>
  </si>
  <si>
    <t>LB</t>
  </si>
  <si>
    <t>DOZ</t>
  </si>
  <si>
    <t>112004</t>
  </si>
  <si>
    <t>ENVELOPE, CLASP, MANILA, #63, 6-1/2X9-1/2</t>
  </si>
  <si>
    <t>112430</t>
  </si>
  <si>
    <t>ENVELOPE, LETTERHEAD, #6-3/4, ALAMEDA</t>
  </si>
  <si>
    <t>112434</t>
  </si>
  <si>
    <t>ENVELOPE, LETTERHEAD, #6-3/4, DISTRICT OFF</t>
  </si>
  <si>
    <t>112436</t>
  </si>
  <si>
    <t>ENVELOPE, LETTERHEAD, #6-3/4, LANEY</t>
  </si>
  <si>
    <t>112438</t>
  </si>
  <si>
    <t>ENVELOPE, LETTERHEAD, #6-3/4, MERRITT</t>
  </si>
  <si>
    <t>112560</t>
  </si>
  <si>
    <t>ENVELOPE, PLAIN, MANILA, #10</t>
  </si>
  <si>
    <t>112914</t>
  </si>
  <si>
    <t>FOLDERS, FILE, HANGING, PENDERFLEX, LTR.</t>
  </si>
  <si>
    <t>112915</t>
  </si>
  <si>
    <t>FOLDER, FILE, HANGING, LEGAL,ASSORTED</t>
  </si>
  <si>
    <t>112916</t>
  </si>
  <si>
    <t>FOLDERS,FILE,HANGING,PENDAFLEX,ASSORTED,LEG</t>
  </si>
  <si>
    <t>112918</t>
  </si>
  <si>
    <t>FOLDERS, HANGING, LEGAL SIZE, SMEAD</t>
  </si>
  <si>
    <t>112919</t>
  </si>
  <si>
    <t>FOLDERS, FILE, HANGING, 1/5, LETTER SIZE</t>
  </si>
  <si>
    <t>112952</t>
  </si>
  <si>
    <t>FORM-REQUEST PETTY CASH REIMBURSEMENT</t>
  </si>
  <si>
    <t>112954</t>
  </si>
  <si>
    <t>FORM-REQUISITION/PURCHASE ORDER</t>
  </si>
  <si>
    <t>112955</t>
  </si>
  <si>
    <t>FORM-REQUISITION, PETTY CASH, 3-PT,100/PKG.</t>
  </si>
  <si>
    <t>CTN</t>
  </si>
  <si>
    <t>113026</t>
  </si>
  <si>
    <t>FORM-CLASSIFIED EMPLOYMENT APPLICATION</t>
  </si>
  <si>
    <t>113113</t>
  </si>
  <si>
    <t>FORM-APPLIC/PURCHASE/TAX-DEFER ANNUITY CON</t>
  </si>
  <si>
    <t>113114</t>
  </si>
  <si>
    <t>FORM-REQUEST/CANCEL TAX-DEFER ANNUITY CNTRC</t>
  </si>
  <si>
    <t>ROLL</t>
  </si>
  <si>
    <t>114453</t>
  </si>
  <si>
    <t>PAD, SCRATCH, WHITE, 4"X6"</t>
  </si>
  <si>
    <t>114456</t>
  </si>
  <si>
    <t>PAD, POST IT NOTE, 3"X3", YELLOW</t>
  </si>
  <si>
    <t>114476</t>
  </si>
  <si>
    <t>PAPER, ADDING MACH, WHITE, 3"X 215'</t>
  </si>
  <si>
    <t>114520</t>
  </si>
  <si>
    <t>PAPER, DUPLICATOR, 8-1/2 X 14, BLUE</t>
  </si>
  <si>
    <t>REAM</t>
  </si>
  <si>
    <t>114522</t>
  </si>
  <si>
    <t>PAPER, DUPLICATOR, 8-1/2 X 14, BUFF</t>
  </si>
  <si>
    <t>114524</t>
  </si>
  <si>
    <t>PAPER, DUPLICATOR, 8-1/2 X 14, CANARY</t>
  </si>
  <si>
    <t>114526</t>
  </si>
  <si>
    <t>PAPER, DUPLICATOR, 8-1/2 X 14, GOLDENROD</t>
  </si>
  <si>
    <t>114528</t>
  </si>
  <si>
    <t>PAPER, DUPLICATOR, 8-1/2 X 14, GREEN</t>
  </si>
  <si>
    <t>114530</t>
  </si>
  <si>
    <t>PAPER, DUPLICATOR, 8-1/2 X 14, PINK</t>
  </si>
  <si>
    <t>114532</t>
  </si>
  <si>
    <t>PAPER, DUPLICATOR, 8-1/2 X 14, SALMON</t>
  </si>
  <si>
    <t>114682</t>
  </si>
  <si>
    <t>PAPER, WRAPPING, 24 IN. X 300 YDS., KRAFT</t>
  </si>
  <si>
    <t>114686</t>
  </si>
  <si>
    <t>PAPER, WRAPPING, 36 IN X 300 YDS, KRAFT</t>
  </si>
  <si>
    <t>129012</t>
  </si>
  <si>
    <t>LAMPS, FLUORESCENT,F20T12/CW</t>
  </si>
  <si>
    <t>129014</t>
  </si>
  <si>
    <t>LAMP, FLUORESCENT, F30T12/CW/RS</t>
  </si>
  <si>
    <t>129015</t>
  </si>
  <si>
    <t>LAMP, FLUORESCENT, FB 40CW/3/SS</t>
  </si>
  <si>
    <t>129028</t>
  </si>
  <si>
    <t>LAMP, FLUORESCENT, F48T12/CW</t>
  </si>
  <si>
    <t>129035</t>
  </si>
  <si>
    <t>LAMP, FLOURESCENT, U-TUBE, FB031/741</t>
  </si>
  <si>
    <t>129036</t>
  </si>
  <si>
    <t>LAMP, FLOURESCENT, U-TUBE, FB032/741</t>
  </si>
  <si>
    <t>129037</t>
  </si>
  <si>
    <t>LAMP, FLOURESCENT,ECON-0-WATT,FB40CW/6/,U</t>
  </si>
  <si>
    <t>129050</t>
  </si>
  <si>
    <t>LAMP, INCANDESCENT, MED, 25A I.F.</t>
  </si>
  <si>
    <t>129054</t>
  </si>
  <si>
    <t>LAMP, INCANDESCENT, MED, 60A I.F.</t>
  </si>
  <si>
    <t>129056</t>
  </si>
  <si>
    <t>LAMP, INCANDESCENT, MED, 60W</t>
  </si>
  <si>
    <t>129057</t>
  </si>
  <si>
    <t>LAMP, INCANDESCENT, MED, 75W</t>
  </si>
  <si>
    <t>129058</t>
  </si>
  <si>
    <t>LAMP, INCANDESCENT, MED, 75R30/FL</t>
  </si>
  <si>
    <t>129060</t>
  </si>
  <si>
    <t>LAMP, INCANDESCENT, MED, 100A I.F.</t>
  </si>
  <si>
    <t>129074</t>
  </si>
  <si>
    <t>LAMP, INCANDESCENT, MED, 200A/CL, CLEAR</t>
  </si>
  <si>
    <t>149116</t>
  </si>
  <si>
    <t>HAMMER, CLAW, STEEL HANDLE, 13 OZ</t>
  </si>
  <si>
    <t>149120</t>
  </si>
  <si>
    <t>HAMMER, CLAW, STEEL HANDLE, 16 OZ</t>
  </si>
  <si>
    <t>149122</t>
  </si>
  <si>
    <t>KNIFE, PUTTY, 1-1/2"</t>
  </si>
  <si>
    <t>149124</t>
  </si>
  <si>
    <t>PLIERS, COMBINATION, 6 IN</t>
  </si>
  <si>
    <t>149126</t>
  </si>
  <si>
    <t>PLIERS, LINEMANS, 7 IN</t>
  </si>
  <si>
    <t>149128</t>
  </si>
  <si>
    <t>PLIERS, MULTIPLE SLIP JOINT, 10 IN</t>
  </si>
  <si>
    <t>149130</t>
  </si>
  <si>
    <t>SAW, HAND, CROSSCUT, 10 PT, 26 IN</t>
  </si>
  <si>
    <t>149134</t>
  </si>
  <si>
    <t>SAW, HAND, RIP, 5 1/2 PT, 26 IN</t>
  </si>
  <si>
    <t>149136</t>
  </si>
  <si>
    <t>SCREWDRIVER, PHILLIPS, NO 2, 4 IN</t>
  </si>
  <si>
    <t>149138</t>
  </si>
  <si>
    <t>SCREWDRIVER, PHILLIPS, NO 3, 6 IN</t>
  </si>
  <si>
    <t>149140</t>
  </si>
  <si>
    <t>SCREWDRIVER, PHILLIPS NO 4, 8 IN</t>
  </si>
  <si>
    <t>149144</t>
  </si>
  <si>
    <t>SCREWDRIVER, STRAIGHT TIP, 4 IN</t>
  </si>
  <si>
    <t>149146</t>
  </si>
  <si>
    <t>SCREWDRIVER, STRAIGHT TIP, 6 IN</t>
  </si>
  <si>
    <t>149152</t>
  </si>
  <si>
    <t>WRENCH, ADJUSTABLE, 6 IN</t>
  </si>
  <si>
    <t>149156</t>
  </si>
  <si>
    <t>WRENCH, ADJUSTABLE, 10 IN</t>
  </si>
  <si>
    <t>149158</t>
  </si>
  <si>
    <t>WRENCH, ADJUSTABLE, 12 IN</t>
  </si>
  <si>
    <t>149166</t>
  </si>
  <si>
    <t>WRENCH, ADJUSTABLE, PIPE, 14 IN</t>
  </si>
  <si>
    <t>150300</t>
  </si>
  <si>
    <t>CORD, EXTENSION, 6 FT, 3-WIRE GROUND</t>
  </si>
  <si>
    <t>150310</t>
  </si>
  <si>
    <t>CORD, EXTENSION, 8 FT, 3-WIRE GROUND</t>
  </si>
  <si>
    <t>150315</t>
  </si>
  <si>
    <t>CORD, EXTENSION, 25 FT, 3-WIRE GOUND</t>
  </si>
  <si>
    <t>150320</t>
  </si>
  <si>
    <t>CORD, EXTENSION, 50 FT, 3-WIRE GROUND</t>
  </si>
  <si>
    <t>150325</t>
  </si>
  <si>
    <t>ADAPTER, "U" GROUND, 3 WIRE</t>
  </si>
  <si>
    <t>Approved By Business/</t>
  </si>
  <si>
    <t xml:space="preserve">District Manager: </t>
  </si>
  <si>
    <t>UoM</t>
  </si>
  <si>
    <t xml:space="preserve">ITEM # </t>
  </si>
  <si>
    <t>100211</t>
  </si>
  <si>
    <t>100526</t>
  </si>
  <si>
    <t>BLEACH, CLOROX</t>
  </si>
  <si>
    <t>101115</t>
  </si>
  <si>
    <t>CHALK, ATHLETIC FIELD MARKING</t>
  </si>
  <si>
    <t>101246</t>
  </si>
  <si>
    <t>101248</t>
  </si>
  <si>
    <t>CLEANER, MUSCLE, TWISTER</t>
  </si>
  <si>
    <t>101250</t>
  </si>
  <si>
    <t>101660</t>
  </si>
  <si>
    <t>DEGREASER, HIGH FOAMING, AIRKIM361301107</t>
  </si>
  <si>
    <t>103870</t>
  </si>
  <si>
    <t>LINER, PAPER BAG, SANITARY NAPKIN, 1000/CS</t>
  </si>
  <si>
    <t>103880</t>
  </si>
  <si>
    <t>LINER, RECPT, POLY, 12"X8"X22", 1000/CS</t>
  </si>
  <si>
    <t>103882</t>
  </si>
  <si>
    <t>LINER, RECPT, POLY, 37"X46", 44 GAL</t>
  </si>
  <si>
    <t>103884</t>
  </si>
  <si>
    <t>LINERS, HEAVY DUTY, 40' X 48", BLACK</t>
  </si>
  <si>
    <t>104340</t>
  </si>
  <si>
    <t>PAD, SUPER POLISH, WHITE, 20', 3M</t>
  </si>
  <si>
    <t>104442</t>
  </si>
  <si>
    <t>PAD, FLOOR, STRIPPING, BLACK, 20"</t>
  </si>
  <si>
    <t>104582</t>
  </si>
  <si>
    <t>KCI41041 WYPALL X80 BLUE TOWELS</t>
  </si>
  <si>
    <t>104700</t>
  </si>
  <si>
    <t>PAPER, TOILET, ROLL, 2-PLY, 750 PR, 48 PC</t>
  </si>
  <si>
    <t>104702</t>
  </si>
  <si>
    <t>PAPER, TOILET TISSUE, JR. JUMBO ROLL</t>
  </si>
  <si>
    <t>105308</t>
  </si>
  <si>
    <t>BALE</t>
  </si>
  <si>
    <t>105800</t>
  </si>
  <si>
    <t>106434</t>
  </si>
  <si>
    <t>FOAM SOAP, GOJO, 2000ML, 5262-02</t>
  </si>
  <si>
    <t>106436</t>
  </si>
  <si>
    <t>DISPENSER, GOJO FMX-20, 5250-06</t>
  </si>
  <si>
    <t>106530</t>
  </si>
  <si>
    <t>107140</t>
  </si>
  <si>
    <t>FLOOR STRIPPER, HEAVY DUTY, (ALL FLOORS)</t>
  </si>
  <si>
    <t>PAIL</t>
  </si>
  <si>
    <t>107146</t>
  </si>
  <si>
    <t>LIQUI-ZYME, ODOR ELIMINATOR, UN455</t>
  </si>
  <si>
    <t>107148</t>
  </si>
  <si>
    <t>LIQUID SUNSHINE, CLEANER-DEGREASER</t>
  </si>
  <si>
    <t>108000</t>
  </si>
  <si>
    <t>108002</t>
  </si>
  <si>
    <t>TOWELS, PAPER, MULTI-FOLD, WHITE, GEP24590</t>
  </si>
  <si>
    <t>108004</t>
  </si>
  <si>
    <t>TOWELS, PAPER, SINGLE FOLD, KC</t>
  </si>
  <si>
    <t>108009</t>
  </si>
  <si>
    <t>TOWEL, PAPER, ROLL-TYPE, SCOTT, 800'/ROLL</t>
  </si>
  <si>
    <t>108200</t>
  </si>
  <si>
    <t>WAX, FLOOR</t>
  </si>
  <si>
    <t>112529</t>
  </si>
  <si>
    <t>112530</t>
  </si>
  <si>
    <t>ENVELOPE, LETTERHEAD, #10, ALAMEDA</t>
  </si>
  <si>
    <t>112532</t>
  </si>
  <si>
    <t>ENVELOPE, LETTERHEAD, #10, DISTRICT OFFICE</t>
  </si>
  <si>
    <t>112534</t>
  </si>
  <si>
    <t>ENVELOPE, LETTERHEAD, #10, LANEY COLLEGE</t>
  </si>
  <si>
    <t>112535</t>
  </si>
  <si>
    <t>ENVELOPE, LETTERHEAD, #10, MERRITT</t>
  </si>
  <si>
    <t>112536</t>
  </si>
  <si>
    <t>ENVELOPE, LETTERHEAD, #10 OUTLOOK, ALAMEDA</t>
  </si>
  <si>
    <t>112537</t>
  </si>
  <si>
    <t>112544</t>
  </si>
  <si>
    <t>ENVELOPE, LETTERHEAD, #10 OUTLOOK, LANEY</t>
  </si>
  <si>
    <t>112545</t>
  </si>
  <si>
    <t>ENVELOPE, LETTERHEAD, #10 OUTLOOK, MERRITT</t>
  </si>
  <si>
    <t>112549</t>
  </si>
  <si>
    <t>112554</t>
  </si>
  <si>
    <t>ENVELOPE, PLAIN, WHITE, #10</t>
  </si>
  <si>
    <t>112956</t>
  </si>
  <si>
    <t>FORM-STATEMENT OF TRAVEL EXPENSE, 8044</t>
  </si>
  <si>
    <t>PKG.</t>
  </si>
  <si>
    <t>112957</t>
  </si>
  <si>
    <t>FORM, TRAVEL REQUEST, 4-PART NCR</t>
  </si>
  <si>
    <t>113119</t>
  </si>
  <si>
    <t>FORM-APPLICATION FOR USE OF FACILITIES</t>
  </si>
  <si>
    <t>114500</t>
  </si>
  <si>
    <t>PAPER, DUPLICATOR, 8-1/2 X 11, BLUE</t>
  </si>
  <si>
    <t>114502</t>
  </si>
  <si>
    <t>PAPER, DUPLICATOR, 8-1/2 X 11, BUFF</t>
  </si>
  <si>
    <t>114504</t>
  </si>
  <si>
    <t>PAPER, DUPLICATOR, 8-1/2 X 11, CANARY</t>
  </si>
  <si>
    <t>114506</t>
  </si>
  <si>
    <t>PAPER, DUPLICATOR, 8-1/2 X 11, GOLDENROD</t>
  </si>
  <si>
    <t>114508</t>
  </si>
  <si>
    <t>PAPER, DUPLICATOR, 8-1/2 X 11, GREEN</t>
  </si>
  <si>
    <t>114510</t>
  </si>
  <si>
    <t>PAPER, DUPLICATOR, 8-1/2 X 11, PINK</t>
  </si>
  <si>
    <t>114512</t>
  </si>
  <si>
    <t>PAPER, DUPLICATOR, 8-1/2 X 11, SALMON</t>
  </si>
  <si>
    <t>114514</t>
  </si>
  <si>
    <t>PAPER, DUPLICATOR, 8-1/2 X 11, WHITE</t>
  </si>
  <si>
    <t>114610</t>
  </si>
  <si>
    <t>PAPER, LETTERHEAD, 1ST COPY, COA</t>
  </si>
  <si>
    <t>114612</t>
  </si>
  <si>
    <t>PAPER, LETTERHEAD, 1ST COPY, DIST OFFICE</t>
  </si>
  <si>
    <t>114614</t>
  </si>
  <si>
    <t>PAPER, LETTERHEAD, 1ST COPY, LANEY</t>
  </si>
  <si>
    <t>114615</t>
  </si>
  <si>
    <t>PAPER, LETTERHEAD, 1ST COPY, MERRITT</t>
  </si>
  <si>
    <t>114616</t>
  </si>
  <si>
    <t>114672</t>
  </si>
  <si>
    <t>PAPER, BOND, 8-1/2"X14", SUB 20, WHITE</t>
  </si>
  <si>
    <t>129017</t>
  </si>
  <si>
    <t>129032</t>
  </si>
  <si>
    <t>LAMP, FLUORESCENT,F32T8XLSP41WMECO,4FT</t>
  </si>
  <si>
    <t>129034</t>
  </si>
  <si>
    <t>LAMP, FLUORESCENT,T8,FO17/741,4100K,2 FT</t>
  </si>
  <si>
    <t>101400</t>
  </si>
  <si>
    <t xml:space="preserve">TENACITY 5012-1500 GENERAL PURPOSE CLEANER </t>
  </si>
  <si>
    <t>101410</t>
  </si>
  <si>
    <t>TERMINATOR 5099-1500 ONE STEP DISINFECTANT</t>
  </si>
  <si>
    <t>101420</t>
  </si>
  <si>
    <t>STAR SPRAY 5406-1500 GLASS CLEANER</t>
  </si>
  <si>
    <t>101430</t>
  </si>
  <si>
    <t>MARAUDER 5265-1500 GROUT CLEANER</t>
  </si>
  <si>
    <t>101440</t>
  </si>
  <si>
    <t>TRUE 7 5013-1500ph NEUTRAL CLEANER</t>
  </si>
  <si>
    <t>139012</t>
  </si>
  <si>
    <t>FORM-INDEPENDENT CONTRACTOR/CONSULTANT</t>
  </si>
  <si>
    <t>139400</t>
  </si>
  <si>
    <t>PAINT, AEROSOL, WHITE, FOR ATHLETIC FIELD LINES</t>
  </si>
  <si>
    <t>CLEANER, QUART, DISINFECTANT, ALL STAR MINT</t>
  </si>
  <si>
    <t>SHAMPOO, CARPET, BONNET CLEANER, STAR FOAM</t>
  </si>
  <si>
    <t>TOWELS, TERRY, CONDEMNED, WHITE, 50 LB.BX.</t>
  </si>
  <si>
    <t>LAMP, FLUORESCENT, F34CW/RS/WM30PK</t>
  </si>
  <si>
    <t>____District ____Laney ____COA ____Merritt ____BCC</t>
  </si>
  <si>
    <r>
      <t xml:space="preserve">ORDER FORM FOR </t>
    </r>
    <r>
      <rPr>
        <b/>
        <u val="single"/>
        <sz val="16"/>
        <color indexed="12"/>
        <rFont val="Arial"/>
        <family val="2"/>
      </rPr>
      <t>BULK</t>
    </r>
    <r>
      <rPr>
        <b/>
        <sz val="16"/>
        <color indexed="12"/>
        <rFont val="Arial"/>
        <family val="2"/>
      </rPr>
      <t xml:space="preserve"> </t>
    </r>
    <r>
      <rPr>
        <b/>
        <sz val="12"/>
        <color indexed="8"/>
        <rFont val="Arial"/>
        <family val="2"/>
      </rPr>
      <t xml:space="preserve">ITEMS  - PCCD WAREHOUSE  </t>
    </r>
    <r>
      <rPr>
        <b/>
        <sz val="10"/>
        <color indexed="8"/>
        <rFont val="Arial"/>
        <family val="2"/>
      </rPr>
      <t>(Fax the Approved Form to the District Warehouse at 587-7866)</t>
    </r>
  </si>
  <si>
    <t>104419</t>
  </si>
  <si>
    <t>OIL, MOTOR, SAE 10-40 WEIGHT</t>
  </si>
  <si>
    <t>REMOVER, GUM, AEROSOL, 7 OZ. CAN</t>
  </si>
  <si>
    <t>129016</t>
  </si>
  <si>
    <t>LAMP, FLUORESCENT, F40CW</t>
  </si>
  <si>
    <t>129018</t>
  </si>
  <si>
    <t>LAMP, FLUORESCENT, F40W</t>
  </si>
  <si>
    <t>129022</t>
  </si>
  <si>
    <t>LAMP, FLUORESCENT, F96T12/CW/HO DBL CONTACT</t>
  </si>
  <si>
    <t>129030</t>
  </si>
  <si>
    <t>LAMP, FLUORESCENT, SUPERSAVER, F96T12/CW</t>
  </si>
  <si>
    <t>129052</t>
  </si>
  <si>
    <t>LAMP, INCANDESCENT, MED, 25T10/I.F.</t>
  </si>
  <si>
    <t>129066</t>
  </si>
  <si>
    <t>LAMP, INCANDESCENT, MED, 150A I.F.</t>
  </si>
  <si>
    <t>149148</t>
  </si>
  <si>
    <t>SCREWDRIVER, STRAIGHT TIP, 8 IN</t>
  </si>
  <si>
    <t>149162</t>
  </si>
  <si>
    <t>WRENCH, ADJUSTABLE, PIPE, 10 IN</t>
  </si>
  <si>
    <t>ENVELOPE, LETTERHEAD, #10, BCC</t>
  </si>
  <si>
    <t>ENVELOPE, LETTERHEAD, #10 OUTLOOK, BCC</t>
  </si>
  <si>
    <t>PAPER, LETTERHEAD, 1ST COPY, BCC</t>
  </si>
  <si>
    <t>1)  Locate the item(s) you wish to order and fill in the desired quantity in the “QTY” column.</t>
  </si>
  <si>
    <r>
      <t xml:space="preserve">The District has two types of order forms. The </t>
    </r>
    <r>
      <rPr>
        <b/>
        <sz val="10"/>
        <rFont val="Arial"/>
        <family val="2"/>
      </rPr>
      <t>Bulk Order Form</t>
    </r>
    <r>
      <rPr>
        <sz val="10"/>
        <rFont val="Arial"/>
        <family val="0"/>
      </rPr>
      <t xml:space="preserve"> lists inventory items that the District will actively maintain, and will replenish once its supplies are depleted, and the </t>
    </r>
    <r>
      <rPr>
        <b/>
        <sz val="10"/>
        <rFont val="Arial"/>
        <family val="2"/>
      </rPr>
      <t>Sell-Down Order Form</t>
    </r>
    <r>
      <rPr>
        <sz val="10"/>
        <rFont val="Arial"/>
        <family val="0"/>
      </rPr>
      <t xml:space="preserve"> lists inventory items that the District currently has in stock, but will not replenish once the items have been distributed. The District is tying to "sell down" these items, and once they are depleted you will have to purchase these items via the Purchase Order system.                </t>
    </r>
  </si>
  <si>
    <t>How to Use the Bulk Order Form and the Sell-Down Order Form:</t>
  </si>
  <si>
    <t xml:space="preserve">Each form has its own Tab in this spreadsheet.  Below are the instructions for using these forms: </t>
  </si>
  <si>
    <t>4)  The District Warehouse will fill in the average price for the item(s) in the “Average Price” column, calculate the total price in the “Total” column, note any shortages in the “Comments” column, and deliver the items.</t>
  </si>
  <si>
    <t>6)  A copy of the Order Form will be provided at the time of delivery.  This form should be forwarded to the Business Manager or District Manager who approved the purchase.</t>
  </si>
  <si>
    <t xml:space="preserve">7)  Weekly, the Warehouse will inform the Finance Department of the total cost of your order so that your budget will be charged for the items. If have questions regarding when your budget will be charged, please contact the Finance Department. </t>
  </si>
  <si>
    <t xml:space="preserve">BUDGET ACCOUNT CODES </t>
  </si>
  <si>
    <r>
      <t xml:space="preserve">ORDER FORM FOR </t>
    </r>
    <r>
      <rPr>
        <b/>
        <u val="single"/>
        <sz val="16"/>
        <color indexed="10"/>
        <rFont val="Arial"/>
        <family val="2"/>
      </rPr>
      <t>SELL-DOWN</t>
    </r>
    <r>
      <rPr>
        <b/>
        <sz val="12"/>
        <color indexed="8"/>
        <rFont val="Arial"/>
        <family val="2"/>
      </rPr>
      <t xml:space="preserve"> ITEMS  - </t>
    </r>
    <r>
      <rPr>
        <b/>
        <sz val="10"/>
        <color indexed="8"/>
        <rFont val="Arial"/>
        <family val="2"/>
      </rPr>
      <t>(Fax the Approved Form to the District Warehouse at 587-7866)</t>
    </r>
  </si>
  <si>
    <t>2)  Provide the appropriate Budget Account Code to be charged for the items in the “Budget Account Codes” columns.  Note:  If you require pricing for your order (prior to placing the order), please call the District Warehouse at 466-7214, to obtain the pricing. Pricing for the Sell Down items is listed on the form.</t>
  </si>
  <si>
    <t>5</t>
  </si>
  <si>
    <t>531</t>
  </si>
  <si>
    <t>1</t>
  </si>
  <si>
    <t>613000</t>
  </si>
  <si>
    <t>00</t>
  </si>
  <si>
    <t>510-464-3489</t>
  </si>
  <si>
    <t>Alain Tumbalongo               IMC</t>
  </si>
  <si>
    <t>4304</t>
  </si>
  <si>
    <r>
      <t>____District ____</t>
    </r>
    <r>
      <rPr>
        <b/>
        <sz val="14"/>
        <color indexed="10"/>
        <rFont val="Arial"/>
        <family val="2"/>
      </rPr>
      <t>Laney</t>
    </r>
    <r>
      <rPr>
        <b/>
        <sz val="14"/>
        <rFont val="Arial"/>
        <family val="2"/>
      </rPr>
      <t xml:space="preserve"> </t>
    </r>
    <r>
      <rPr>
        <sz val="10"/>
        <rFont val="Arial"/>
        <family val="2"/>
      </rPr>
      <t>_</t>
    </r>
    <r>
      <rPr>
        <sz val="10"/>
        <color indexed="8"/>
        <rFont val="Arial"/>
        <family val="2"/>
      </rPr>
      <t>___COA ____Merritt ____BCC</t>
    </r>
  </si>
  <si>
    <t>01</t>
  </si>
  <si>
    <t>0000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</si>
</sst>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d/yy;@"/>
    <numFmt numFmtId="171" formatCode="_(&quot;$&quot;* #,##0.0_);_(&quot;$&quot;* \(#,##0.0\);_(&quot;$&quot;* &quot;-&quot;??_);_(@_)"/>
    <numFmt numFmtId="172" formatCode="_(&quot;$&quot;* #,##0_);_(&quot;$&quot;* \(#,##0\);_(&quot;$&quot;* &quot;-&quot;??_);_(@_)"/>
    <numFmt numFmtId="173" formatCode="_(&quot;$&quot;* #,##0.000_);_(&quot;$&quot;* \(#,##0.000\);_(&quot;$&quot;* &quot;-&quot;??_);_(@_)"/>
    <numFmt numFmtId="174" formatCode="_(&quot;$&quot;* #,##0.0000_);_(&quot;$&quot;* \(#,##0.0000\);_(&quot;$&quot;* &quot;-&quot;??_);_(@_)"/>
    <numFmt numFmtId="175" formatCode="_(&quot;$&quot;* #,##0.00000_);_(&quot;$&quot;* \(#,##0.00000\);_(&quot;$&quot;* &quot;-&quot;??_);_(@_)"/>
    <numFmt numFmtId="176" formatCode="_(* #,##0.0000_);_(* \(#,##0.0000\);_(* &quot;-&quot;????_);_(@_)"/>
  </numFmts>
  <fonts count="54">
    <font>
      <sz val="10"/>
      <name val="Arial"/>
      <family val="0"/>
    </font>
    <font>
      <b/>
      <sz val="10"/>
      <name val="Arial"/>
      <family val="2"/>
    </font>
    <font>
      <sz val="10"/>
      <color indexed="9"/>
      <name val="Arial"/>
      <family val="2"/>
    </font>
    <font>
      <b/>
      <sz val="10"/>
      <color indexed="9"/>
      <name val="Arial"/>
      <family val="2"/>
    </font>
    <font>
      <sz val="10"/>
      <color indexed="8"/>
      <name val="Arial"/>
      <family val="2"/>
    </font>
    <font>
      <b/>
      <sz val="10"/>
      <color indexed="8"/>
      <name val="Arial"/>
      <family val="2"/>
    </font>
    <font>
      <sz val="8"/>
      <name val="Arial"/>
      <family val="2"/>
    </font>
    <font>
      <b/>
      <sz val="8"/>
      <name val="Arial"/>
      <family val="2"/>
    </font>
    <font>
      <b/>
      <sz val="8"/>
      <color indexed="8"/>
      <name val="Arial"/>
      <family val="2"/>
    </font>
    <font>
      <b/>
      <sz val="6"/>
      <name val="Arial"/>
      <family val="2"/>
    </font>
    <font>
      <b/>
      <sz val="12"/>
      <color indexed="8"/>
      <name val="Arial"/>
      <family val="2"/>
    </font>
    <font>
      <sz val="8"/>
      <color indexed="8"/>
      <name val="Arial"/>
      <family val="2"/>
    </font>
    <font>
      <i/>
      <sz val="10"/>
      <name val="Arial"/>
      <family val="2"/>
    </font>
    <font>
      <b/>
      <sz val="16"/>
      <color indexed="12"/>
      <name val="Arial"/>
      <family val="2"/>
    </font>
    <font>
      <b/>
      <u val="single"/>
      <sz val="16"/>
      <color indexed="12"/>
      <name val="Arial"/>
      <family val="2"/>
    </font>
    <font>
      <b/>
      <u val="single"/>
      <sz val="10"/>
      <name val="Arial"/>
      <family val="2"/>
    </font>
    <font>
      <b/>
      <u val="single"/>
      <sz val="16"/>
      <color indexed="10"/>
      <name val="Arial"/>
      <family val="2"/>
    </font>
    <font>
      <b/>
      <sz val="14"/>
      <color indexed="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8"/>
        <bgColor indexed="64"/>
      </patternFill>
    </fill>
    <fill>
      <patternFill patternType="solid">
        <fgColor indexed="2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double"/>
    </border>
    <border>
      <left>
        <color indexed="63"/>
      </left>
      <right style="medium"/>
      <top>
        <color indexed="63"/>
      </top>
      <bottom style="double"/>
    </border>
    <border>
      <left style="medium"/>
      <right>
        <color indexed="63"/>
      </right>
      <top style="medium"/>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thick"/>
      <right>
        <color indexed="63"/>
      </right>
      <top style="double"/>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n"/>
      <bottom style="medium"/>
    </border>
    <border>
      <left>
        <color indexed="63"/>
      </left>
      <right style="medium"/>
      <top style="thin"/>
      <bottom style="medium"/>
    </border>
    <border>
      <left style="medium"/>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7" fillId="33" borderId="0" xfId="0" applyFont="1" applyFill="1" applyBorder="1" applyAlignment="1">
      <alignment wrapText="1"/>
    </xf>
    <xf numFmtId="0" fontId="2" fillId="33" borderId="0" xfId="0" applyFont="1" applyFill="1" applyAlignment="1">
      <alignment/>
    </xf>
    <xf numFmtId="0" fontId="3" fillId="34" borderId="1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4" fillId="33" borderId="0" xfId="0" applyFont="1" applyFill="1" applyAlignment="1">
      <alignment/>
    </xf>
    <xf numFmtId="0" fontId="4" fillId="33" borderId="0" xfId="0" applyFont="1" applyFill="1" applyBorder="1" applyAlignment="1">
      <alignment horizontal="left"/>
    </xf>
    <xf numFmtId="0" fontId="6" fillId="0" borderId="0" xfId="0" applyFont="1" applyBorder="1" applyAlignment="1">
      <alignment/>
    </xf>
    <xf numFmtId="0" fontId="9" fillId="35" borderId="10" xfId="0" applyFont="1" applyFill="1" applyBorder="1" applyAlignment="1">
      <alignment horizontal="center" wrapText="1"/>
    </xf>
    <xf numFmtId="0" fontId="9" fillId="35" borderId="11" xfId="0" applyFont="1" applyFill="1" applyBorder="1" applyAlignment="1">
      <alignment horizontal="center" wrapText="1"/>
    </xf>
    <xf numFmtId="0" fontId="8" fillId="36" borderId="12" xfId="0" applyFont="1" applyFill="1" applyBorder="1" applyAlignment="1">
      <alignment horizontal="center" wrapText="1"/>
    </xf>
    <xf numFmtId="0" fontId="8" fillId="36" borderId="13" xfId="0" applyFont="1" applyFill="1" applyBorder="1" applyAlignment="1">
      <alignment horizontal="center"/>
    </xf>
    <xf numFmtId="0" fontId="4" fillId="33" borderId="0" xfId="0" applyFont="1" applyFill="1" applyBorder="1" applyAlignment="1">
      <alignment horizontal="center"/>
    </xf>
    <xf numFmtId="0" fontId="3" fillId="34" borderId="10" xfId="0" applyFont="1" applyFill="1" applyBorder="1" applyAlignment="1">
      <alignment horizontal="left"/>
    </xf>
    <xf numFmtId="0" fontId="3" fillId="34" borderId="14" xfId="0" applyFont="1" applyFill="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10" fillId="33" borderId="0" xfId="0" applyFont="1" applyFill="1" applyBorder="1" applyAlignment="1">
      <alignment/>
    </xf>
    <xf numFmtId="0" fontId="5" fillId="33" borderId="0" xfId="0" applyFont="1" applyFill="1" applyBorder="1" applyAlignment="1">
      <alignment/>
    </xf>
    <xf numFmtId="0" fontId="0" fillId="33" borderId="0" xfId="0" applyFont="1" applyFill="1" applyAlignment="1">
      <alignment/>
    </xf>
    <xf numFmtId="44" fontId="0" fillId="0" borderId="15" xfId="44" applyFont="1" applyBorder="1" applyAlignment="1">
      <alignment/>
    </xf>
    <xf numFmtId="0" fontId="12" fillId="0" borderId="17" xfId="0" applyFont="1" applyBorder="1" applyAlignment="1">
      <alignment/>
    </xf>
    <xf numFmtId="0" fontId="12" fillId="0" borderId="18" xfId="0" applyFont="1" applyBorder="1" applyAlignment="1">
      <alignment/>
    </xf>
    <xf numFmtId="49" fontId="0" fillId="0" borderId="0" xfId="0" applyNumberFormat="1" applyFont="1" applyBorder="1" applyAlignment="1">
      <alignment horizontal="center"/>
    </xf>
    <xf numFmtId="49" fontId="0" fillId="0" borderId="17" xfId="0" applyNumberFormat="1" applyFont="1" applyBorder="1" applyAlignment="1">
      <alignment horizontal="center"/>
    </xf>
    <xf numFmtId="0" fontId="0" fillId="0" borderId="15" xfId="0" applyFont="1" applyBorder="1" applyAlignment="1">
      <alignment horizontal="center"/>
    </xf>
    <xf numFmtId="49" fontId="0" fillId="0" borderId="0" xfId="0" applyNumberFormat="1" applyFont="1" applyBorder="1" applyAlignment="1">
      <alignment horizontal="center"/>
    </xf>
    <xf numFmtId="49" fontId="0" fillId="0" borderId="17" xfId="0" applyNumberFormat="1" applyFont="1" applyBorder="1" applyAlignment="1">
      <alignment horizontal="center"/>
    </xf>
    <xf numFmtId="44" fontId="0" fillId="0" borderId="15" xfId="44" applyFont="1" applyBorder="1" applyAlignment="1">
      <alignment/>
    </xf>
    <xf numFmtId="0" fontId="0" fillId="0" borderId="16" xfId="0" applyFont="1" applyBorder="1" applyAlignment="1">
      <alignment horizontal="center"/>
    </xf>
    <xf numFmtId="49" fontId="0" fillId="0" borderId="19" xfId="0" applyNumberFormat="1" applyFont="1" applyBorder="1" applyAlignment="1">
      <alignment horizontal="center"/>
    </xf>
    <xf numFmtId="49" fontId="0" fillId="0" borderId="18" xfId="0" applyNumberFormat="1" applyFont="1" applyBorder="1" applyAlignment="1">
      <alignment horizontal="center"/>
    </xf>
    <xf numFmtId="49" fontId="0" fillId="0" borderId="19" xfId="0" applyNumberFormat="1" applyFont="1" applyBorder="1" applyAlignment="1">
      <alignment horizontal="center"/>
    </xf>
    <xf numFmtId="49" fontId="0" fillId="0" borderId="18" xfId="0" applyNumberFormat="1" applyFont="1" applyBorder="1" applyAlignment="1">
      <alignment horizontal="center"/>
    </xf>
    <xf numFmtId="0" fontId="8" fillId="36" borderId="20" xfId="0" applyFont="1" applyFill="1" applyBorder="1" applyAlignment="1">
      <alignment horizontal="center" wrapText="1"/>
    </xf>
    <xf numFmtId="0" fontId="1" fillId="33" borderId="0" xfId="0" applyFont="1" applyFill="1" applyBorder="1" applyAlignment="1">
      <alignment horizontal="right"/>
    </xf>
    <xf numFmtId="43" fontId="0" fillId="0" borderId="0" xfId="44" applyNumberFormat="1" applyFont="1" applyBorder="1" applyAlignment="1">
      <alignment/>
    </xf>
    <xf numFmtId="0" fontId="0" fillId="0" borderId="0" xfId="0" applyAlignment="1">
      <alignment vertical="top" wrapText="1"/>
    </xf>
    <xf numFmtId="0" fontId="0" fillId="0" borderId="0" xfId="0" applyAlignment="1">
      <alignment horizontal="left" vertical="top" wrapText="1"/>
    </xf>
    <xf numFmtId="0" fontId="15" fillId="37" borderId="21" xfId="0" applyFont="1" applyFill="1" applyBorder="1" applyAlignment="1">
      <alignment horizontal="left" vertical="top" wrapText="1"/>
    </xf>
    <xf numFmtId="0" fontId="0" fillId="37" borderId="22" xfId="0" applyFill="1" applyBorder="1" applyAlignment="1">
      <alignment horizontal="left" vertical="top" wrapText="1"/>
    </xf>
    <xf numFmtId="0" fontId="0" fillId="37" borderId="23" xfId="0" applyFill="1" applyBorder="1" applyAlignment="1">
      <alignment horizontal="left" vertical="top" wrapText="1"/>
    </xf>
    <xf numFmtId="0" fontId="0" fillId="33" borderId="0" xfId="0" applyFont="1" applyFill="1" applyBorder="1" applyAlignment="1">
      <alignment horizontal="right"/>
    </xf>
    <xf numFmtId="0" fontId="0" fillId="33" borderId="0" xfId="0" applyFont="1" applyFill="1" applyBorder="1" applyAlignment="1">
      <alignment horizontal="right"/>
    </xf>
    <xf numFmtId="169" fontId="12" fillId="33" borderId="0" xfId="0" applyNumberFormat="1" applyFont="1" applyFill="1" applyBorder="1" applyAlignment="1">
      <alignment horizontal="left" indent="1"/>
    </xf>
    <xf numFmtId="44" fontId="0" fillId="0" borderId="16" xfId="44" applyFont="1" applyBorder="1" applyAlignment="1">
      <alignment/>
    </xf>
    <xf numFmtId="0" fontId="0" fillId="33" borderId="22" xfId="0" applyFont="1" applyFill="1" applyBorder="1" applyAlignment="1">
      <alignment/>
    </xf>
    <xf numFmtId="0" fontId="0" fillId="33" borderId="0" xfId="0" applyFont="1" applyFill="1" applyBorder="1" applyAlignment="1">
      <alignment horizontal="left"/>
    </xf>
    <xf numFmtId="0" fontId="0" fillId="0" borderId="15" xfId="0" applyFont="1" applyFill="1" applyBorder="1" applyAlignment="1">
      <alignment horizontal="center"/>
    </xf>
    <xf numFmtId="0" fontId="0" fillId="0" borderId="0" xfId="0" applyBorder="1" applyAlignment="1" quotePrefix="1">
      <alignment/>
    </xf>
    <xf numFmtId="0" fontId="0" fillId="0" borderId="0" xfId="0" applyBorder="1" applyAlignment="1">
      <alignment/>
    </xf>
    <xf numFmtId="0" fontId="0" fillId="0" borderId="19" xfId="0" applyBorder="1" applyAlignment="1" quotePrefix="1">
      <alignment/>
    </xf>
    <xf numFmtId="0" fontId="0" fillId="0" borderId="24" xfId="0" applyBorder="1" applyAlignment="1" quotePrefix="1">
      <alignment/>
    </xf>
    <xf numFmtId="0" fontId="10" fillId="33" borderId="0" xfId="0" applyFont="1" applyFill="1" applyAlignment="1">
      <alignment horizontal="left"/>
    </xf>
    <xf numFmtId="0" fontId="1" fillId="33" borderId="0" xfId="0" applyFont="1" applyFill="1" applyBorder="1" applyAlignment="1">
      <alignment horizontal="left"/>
    </xf>
    <xf numFmtId="0" fontId="2" fillId="33" borderId="0" xfId="0" applyFont="1" applyFill="1" applyAlignment="1">
      <alignment horizontal="left"/>
    </xf>
    <xf numFmtId="0" fontId="4" fillId="33" borderId="0" xfId="0" applyFont="1" applyFill="1" applyAlignment="1" applyProtection="1">
      <alignment/>
      <protection locked="0"/>
    </xf>
    <xf numFmtId="0" fontId="4" fillId="33" borderId="0" xfId="0" applyFont="1" applyFill="1" applyAlignment="1" applyProtection="1">
      <alignment horizontal="right"/>
      <protection locked="0"/>
    </xf>
    <xf numFmtId="0" fontId="4" fillId="33" borderId="25" xfId="0" applyFont="1" applyFill="1" applyBorder="1" applyAlignment="1" applyProtection="1">
      <alignment/>
      <protection locked="0"/>
    </xf>
    <xf numFmtId="0" fontId="5" fillId="33" borderId="0" xfId="0" applyFont="1" applyFill="1" applyBorder="1" applyAlignment="1">
      <alignment horizontal="left" indent="2"/>
    </xf>
    <xf numFmtId="0" fontId="4" fillId="33" borderId="25" xfId="0" applyFont="1" applyFill="1" applyBorder="1" applyAlignment="1">
      <alignment/>
    </xf>
    <xf numFmtId="0" fontId="4" fillId="33" borderId="26" xfId="0" applyFont="1" applyFill="1" applyBorder="1" applyAlignment="1">
      <alignment horizontal="left"/>
    </xf>
    <xf numFmtId="0" fontId="6" fillId="0" borderId="0" xfId="0" applyFont="1" applyBorder="1" applyAlignment="1" quotePrefix="1">
      <alignment/>
    </xf>
    <xf numFmtId="0" fontId="6" fillId="0" borderId="19" xfId="0" applyFont="1" applyBorder="1" applyAlignment="1" quotePrefix="1">
      <alignment/>
    </xf>
    <xf numFmtId="43" fontId="0" fillId="33" borderId="27" xfId="0" applyNumberFormat="1" applyFont="1" applyFill="1" applyBorder="1" applyAlignment="1">
      <alignment/>
    </xf>
    <xf numFmtId="49" fontId="0" fillId="0" borderId="24" xfId="0" applyNumberFormat="1" applyBorder="1" applyAlignment="1" quotePrefix="1">
      <alignment/>
    </xf>
    <xf numFmtId="49" fontId="0" fillId="0" borderId="0" xfId="0" applyNumberFormat="1" applyBorder="1" applyAlignment="1" quotePrefix="1">
      <alignment/>
    </xf>
    <xf numFmtId="49" fontId="0" fillId="0" borderId="19" xfId="0" applyNumberFormat="1" applyBorder="1" applyAlignment="1" quotePrefix="1">
      <alignment/>
    </xf>
    <xf numFmtId="0" fontId="0" fillId="33" borderId="0" xfId="0" applyFont="1" applyFill="1" applyBorder="1" applyAlignment="1">
      <alignment/>
    </xf>
    <xf numFmtId="0" fontId="0" fillId="33" borderId="25" xfId="0" applyFont="1" applyFill="1" applyBorder="1" applyAlignment="1">
      <alignment/>
    </xf>
    <xf numFmtId="0" fontId="12" fillId="33" borderId="25" xfId="0" applyFont="1" applyFill="1" applyBorder="1" applyAlignment="1">
      <alignment horizontal="left" indent="1"/>
    </xf>
    <xf numFmtId="0" fontId="0" fillId="33" borderId="26" xfId="0" applyFont="1" applyFill="1" applyBorder="1" applyAlignment="1">
      <alignment/>
    </xf>
    <xf numFmtId="169" fontId="12" fillId="33" borderId="26" xfId="0" applyNumberFormat="1" applyFont="1" applyFill="1" applyBorder="1" applyAlignment="1">
      <alignment horizontal="left" indent="1"/>
    </xf>
    <xf numFmtId="0" fontId="0" fillId="33" borderId="0" xfId="0" applyFont="1" applyFill="1" applyBorder="1" applyAlignment="1">
      <alignment horizontal="left"/>
    </xf>
    <xf numFmtId="0" fontId="0" fillId="0" borderId="15" xfId="0" applyFont="1" applyFill="1" applyBorder="1" applyAlignment="1">
      <alignment horizontal="center"/>
    </xf>
    <xf numFmtId="43" fontId="0" fillId="33" borderId="27" xfId="0" applyNumberFormat="1" applyFont="1" applyFill="1" applyBorder="1" applyAlignment="1">
      <alignment/>
    </xf>
    <xf numFmtId="0" fontId="0" fillId="33" borderId="0" xfId="0" applyFont="1" applyFill="1" applyBorder="1" applyAlignment="1">
      <alignment/>
    </xf>
    <xf numFmtId="0" fontId="0" fillId="33" borderId="25" xfId="0" applyFont="1" applyFill="1" applyBorder="1" applyAlignment="1">
      <alignment/>
    </xf>
    <xf numFmtId="0" fontId="0" fillId="33" borderId="26" xfId="0" applyFont="1" applyFill="1" applyBorder="1" applyAlignment="1">
      <alignment/>
    </xf>
    <xf numFmtId="0" fontId="1" fillId="33" borderId="0" xfId="0" applyFont="1" applyFill="1" applyAlignment="1">
      <alignment horizontal="center"/>
    </xf>
    <xf numFmtId="0" fontId="1" fillId="33" borderId="0" xfId="0" applyFont="1" applyFill="1" applyAlignment="1">
      <alignment horizontal="left"/>
    </xf>
    <xf numFmtId="0" fontId="6" fillId="0" borderId="24" xfId="0" applyFont="1" applyBorder="1" applyAlignment="1" quotePrefix="1">
      <alignment/>
    </xf>
    <xf numFmtId="0" fontId="0" fillId="33" borderId="15" xfId="0" applyFont="1" applyFill="1" applyBorder="1" applyAlignment="1">
      <alignment/>
    </xf>
    <xf numFmtId="44" fontId="0" fillId="0" borderId="28" xfId="44" applyFont="1" applyBorder="1" applyAlignment="1">
      <alignment horizontal="center"/>
    </xf>
    <xf numFmtId="44" fontId="0" fillId="0" borderId="29" xfId="44" applyFont="1" applyBorder="1" applyAlignment="1">
      <alignment horizontal="center"/>
    </xf>
    <xf numFmtId="44" fontId="0" fillId="0" borderId="30" xfId="44" applyFont="1" applyBorder="1" applyAlignment="1">
      <alignment horizontal="center"/>
    </xf>
    <xf numFmtId="0" fontId="0" fillId="0" borderId="0" xfId="0" applyAlignment="1">
      <alignment wrapText="1"/>
    </xf>
    <xf numFmtId="0" fontId="15" fillId="37" borderId="22" xfId="0" applyFont="1" applyFill="1" applyBorder="1" applyAlignment="1">
      <alignment horizontal="left" vertical="top" wrapText="1"/>
    </xf>
    <xf numFmtId="0" fontId="3" fillId="38" borderId="14" xfId="0" applyFont="1" applyFill="1" applyBorder="1" applyAlignment="1">
      <alignment horizontal="center"/>
    </xf>
    <xf numFmtId="0" fontId="3" fillId="38" borderId="10" xfId="0" applyFont="1" applyFill="1" applyBorder="1" applyAlignment="1">
      <alignment/>
    </xf>
    <xf numFmtId="0" fontId="3" fillId="38" borderId="10" xfId="0" applyFont="1" applyFill="1" applyBorder="1" applyAlignment="1">
      <alignment horizontal="left"/>
    </xf>
    <xf numFmtId="49" fontId="0" fillId="0" borderId="0" xfId="0" applyNumberFormat="1" applyFont="1" applyBorder="1" applyAlignment="1">
      <alignment horizontal="center"/>
    </xf>
    <xf numFmtId="49" fontId="0" fillId="0" borderId="17" xfId="0" applyNumberFormat="1" applyFont="1" applyBorder="1" applyAlignment="1">
      <alignment horizontal="center"/>
    </xf>
    <xf numFmtId="0" fontId="4" fillId="33" borderId="0" xfId="0" applyFont="1" applyFill="1" applyAlignment="1" applyProtection="1">
      <alignment/>
      <protection locked="0"/>
    </xf>
    <xf numFmtId="14" fontId="4" fillId="33" borderId="25" xfId="0" applyNumberFormat="1" applyFont="1" applyFill="1" applyBorder="1" applyAlignment="1">
      <alignment/>
    </xf>
    <xf numFmtId="0" fontId="4" fillId="33" borderId="26" xfId="0" applyFont="1" applyFill="1" applyBorder="1" applyAlignment="1">
      <alignment horizontal="left"/>
    </xf>
    <xf numFmtId="0" fontId="4" fillId="33" borderId="25" xfId="0" applyFont="1" applyFill="1" applyBorder="1" applyAlignment="1" applyProtection="1">
      <alignment/>
      <protection locked="0"/>
    </xf>
    <xf numFmtId="0" fontId="53" fillId="33" borderId="0" xfId="0" applyFont="1" applyFill="1" applyAlignment="1" applyProtection="1">
      <alignment/>
      <protection locked="0"/>
    </xf>
    <xf numFmtId="0" fontId="6" fillId="0" borderId="31" xfId="0" applyFont="1" applyBorder="1" applyAlignment="1">
      <alignment horizontal="center"/>
    </xf>
    <xf numFmtId="0" fontId="6" fillId="0" borderId="32" xfId="0" applyFont="1" applyBorder="1" applyAlignment="1">
      <alignment horizontal="center"/>
    </xf>
    <xf numFmtId="0" fontId="11" fillId="33" borderId="0" xfId="0" applyFont="1" applyFill="1" applyAlignment="1">
      <alignment horizontal="left"/>
    </xf>
    <xf numFmtId="0" fontId="3" fillId="39" borderId="12" xfId="0" applyFont="1" applyFill="1" applyBorder="1" applyAlignment="1">
      <alignment horizontal="center"/>
    </xf>
    <xf numFmtId="0" fontId="3" fillId="39" borderId="20" xfId="0" applyFont="1" applyFill="1" applyBorder="1" applyAlignment="1">
      <alignment horizontal="center"/>
    </xf>
    <xf numFmtId="0" fontId="3" fillId="39" borderId="13" xfId="0" applyFont="1" applyFill="1" applyBorder="1" applyAlignment="1">
      <alignment horizontal="center"/>
    </xf>
    <xf numFmtId="0" fontId="0" fillId="0" borderId="16" xfId="0" applyFont="1" applyBorder="1" applyAlignment="1">
      <alignment horizontal="right"/>
    </xf>
    <xf numFmtId="0" fontId="0" fillId="0" borderId="19" xfId="0" applyFont="1" applyBorder="1" applyAlignment="1">
      <alignment horizontal="right"/>
    </xf>
    <xf numFmtId="0" fontId="0" fillId="0" borderId="33" xfId="0" applyFont="1" applyBorder="1" applyAlignment="1">
      <alignment horizontal="right"/>
    </xf>
    <xf numFmtId="0" fontId="0" fillId="0" borderId="24" xfId="0" applyFont="1" applyBorder="1" applyAlignment="1">
      <alignment horizontal="right"/>
    </xf>
    <xf numFmtId="0" fontId="0" fillId="0" borderId="24" xfId="0" applyFont="1" applyBorder="1" applyAlignment="1">
      <alignment horizontal="center"/>
    </xf>
    <xf numFmtId="0" fontId="0" fillId="0" borderId="34" xfId="0" applyFont="1" applyBorder="1" applyAlignment="1">
      <alignment horizontal="center"/>
    </xf>
    <xf numFmtId="0" fontId="3" fillId="39" borderId="35" xfId="0" applyFont="1" applyFill="1" applyBorder="1" applyAlignment="1">
      <alignment horizontal="center"/>
    </xf>
    <xf numFmtId="0" fontId="3" fillId="39" borderId="36" xfId="0" applyFont="1" applyFill="1" applyBorder="1" applyAlignment="1">
      <alignment horizontal="center"/>
    </xf>
    <xf numFmtId="0" fontId="3" fillId="39" borderId="37" xfId="0" applyFont="1" applyFill="1" applyBorder="1" applyAlignment="1">
      <alignment horizontal="center"/>
    </xf>
    <xf numFmtId="0" fontId="3" fillId="40" borderId="35" xfId="0" applyFont="1" applyFill="1" applyBorder="1" applyAlignment="1">
      <alignment horizontal="center"/>
    </xf>
    <xf numFmtId="0" fontId="3" fillId="40" borderId="36" xfId="0" applyFont="1" applyFill="1" applyBorder="1" applyAlignment="1">
      <alignment horizontal="center"/>
    </xf>
    <xf numFmtId="0" fontId="3" fillId="40" borderId="37" xfId="0" applyFont="1" applyFill="1" applyBorder="1" applyAlignment="1">
      <alignment horizontal="center"/>
    </xf>
    <xf numFmtId="0" fontId="4" fillId="33" borderId="26" xfId="0" applyFont="1" applyFill="1" applyBorder="1" applyAlignment="1">
      <alignment horizontal="left" indent="1"/>
    </xf>
    <xf numFmtId="0" fontId="4" fillId="33" borderId="26" xfId="0" applyFont="1" applyFill="1" applyBorder="1" applyAlignment="1">
      <alignment horizontal="left" indent="1"/>
    </xf>
    <xf numFmtId="14" fontId="4" fillId="33" borderId="25" xfId="0" applyNumberFormat="1" applyFont="1" applyFill="1" applyBorder="1" applyAlignment="1">
      <alignment horizontal="center"/>
    </xf>
    <xf numFmtId="0" fontId="4" fillId="33" borderId="25" xfId="0" applyFont="1" applyFill="1" applyBorder="1" applyAlignment="1">
      <alignment horizontal="center"/>
    </xf>
    <xf numFmtId="0" fontId="4" fillId="33" borderId="26" xfId="0" applyFont="1" applyFill="1" applyBorder="1" applyAlignment="1">
      <alignment horizontal="center"/>
    </xf>
    <xf numFmtId="0" fontId="0" fillId="0" borderId="33" xfId="0" applyFont="1" applyBorder="1" applyAlignment="1">
      <alignment horizontal="right"/>
    </xf>
    <xf numFmtId="0" fontId="0" fillId="0" borderId="24" xfId="0" applyFont="1" applyBorder="1" applyAlignment="1">
      <alignment horizontal="right"/>
    </xf>
    <xf numFmtId="0" fontId="0" fillId="0" borderId="24" xfId="0" applyFont="1" applyBorder="1" applyAlignment="1">
      <alignment horizontal="center"/>
    </xf>
    <xf numFmtId="0" fontId="0" fillId="0" borderId="3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95250</xdr:rowOff>
    </xdr:from>
    <xdr:to>
      <xdr:col>15</xdr:col>
      <xdr:colOff>628650</xdr:colOff>
      <xdr:row>2</xdr:row>
      <xdr:rowOff>152400</xdr:rowOff>
    </xdr:to>
    <xdr:sp>
      <xdr:nvSpPr>
        <xdr:cNvPr id="1" name="WordArt 1"/>
        <xdr:cNvSpPr>
          <a:spLocks/>
        </xdr:cNvSpPr>
      </xdr:nvSpPr>
      <xdr:spPr>
        <a:xfrm>
          <a:off x="8982075" y="95250"/>
          <a:ext cx="1247775" cy="51435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B2B2B2">
                    <a:alpha val="79998"/>
                  </a:srgbClr>
                </a:outerShdw>
              </a:effectLst>
              <a:latin typeface="Times New Roman"/>
              <a:cs typeface="Times New Roman"/>
            </a:rPr>
            <a:t>BULK</a:t>
          </a:r>
        </a:p>
      </xdr:txBody>
    </xdr:sp>
    <xdr:clientData/>
  </xdr:twoCellAnchor>
  <xdr:twoCellAnchor>
    <xdr:from>
      <xdr:col>14</xdr:col>
      <xdr:colOff>95250</xdr:colOff>
      <xdr:row>50</xdr:row>
      <xdr:rowOff>95250</xdr:rowOff>
    </xdr:from>
    <xdr:to>
      <xdr:col>15</xdr:col>
      <xdr:colOff>628650</xdr:colOff>
      <xdr:row>52</xdr:row>
      <xdr:rowOff>152400</xdr:rowOff>
    </xdr:to>
    <xdr:sp>
      <xdr:nvSpPr>
        <xdr:cNvPr id="2" name="WordArt 2"/>
        <xdr:cNvSpPr>
          <a:spLocks/>
        </xdr:cNvSpPr>
      </xdr:nvSpPr>
      <xdr:spPr>
        <a:xfrm>
          <a:off x="8982075" y="8696325"/>
          <a:ext cx="1247775" cy="51435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B2B2B2">
                    <a:alpha val="79998"/>
                  </a:srgbClr>
                </a:outerShdw>
              </a:effectLst>
              <a:latin typeface="Times New Roman"/>
              <a:cs typeface="Times New Roman"/>
            </a:rPr>
            <a:t>BULK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447675</xdr:colOff>
      <xdr:row>0</xdr:row>
      <xdr:rowOff>85725</xdr:rowOff>
    </xdr:from>
    <xdr:to>
      <xdr:col>15</xdr:col>
      <xdr:colOff>809625</xdr:colOff>
      <xdr:row>2</xdr:row>
      <xdr:rowOff>152400</xdr:rowOff>
    </xdr:to>
    <xdr:sp>
      <xdr:nvSpPr>
        <xdr:cNvPr id="1" name="WordArt 4"/>
        <xdr:cNvSpPr>
          <a:spLocks/>
        </xdr:cNvSpPr>
      </xdr:nvSpPr>
      <xdr:spPr>
        <a:xfrm>
          <a:off x="8620125" y="85725"/>
          <a:ext cx="1790700" cy="523875"/>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B2B2B2">
                    <a:alpha val="79998"/>
                  </a:srgbClr>
                </a:outerShdw>
              </a:effectLst>
              <a:latin typeface="Times New Roman"/>
              <a:cs typeface="Times New Roman"/>
            </a:rPr>
            <a:t>SELL-DOWN</a:t>
          </a:r>
        </a:p>
      </xdr:txBody>
    </xdr:sp>
    <xdr:clientData/>
  </xdr:twoCellAnchor>
  <xdr:twoCellAnchor>
    <xdr:from>
      <xdr:col>13</xdr:col>
      <xdr:colOff>447675</xdr:colOff>
      <xdr:row>51</xdr:row>
      <xdr:rowOff>85725</xdr:rowOff>
    </xdr:from>
    <xdr:to>
      <xdr:col>15</xdr:col>
      <xdr:colOff>809625</xdr:colOff>
      <xdr:row>53</xdr:row>
      <xdr:rowOff>152400</xdr:rowOff>
    </xdr:to>
    <xdr:sp>
      <xdr:nvSpPr>
        <xdr:cNvPr id="2" name="WordArt 5"/>
        <xdr:cNvSpPr>
          <a:spLocks/>
        </xdr:cNvSpPr>
      </xdr:nvSpPr>
      <xdr:spPr>
        <a:xfrm>
          <a:off x="8620125" y="8782050"/>
          <a:ext cx="1790700" cy="523875"/>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B2B2B2">
                    <a:alpha val="79998"/>
                  </a:srgbClr>
                </a:outerShdw>
              </a:effectLst>
              <a:latin typeface="Times New Roman"/>
              <a:cs typeface="Times New Roman"/>
            </a:rPr>
            <a:t>SELL-DOWN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5"/>
  <sheetViews>
    <sheetView tabSelected="1" zoomScalePageLayoutView="0" workbookViewId="0" topLeftCell="A1">
      <selection activeCell="A1" sqref="A1"/>
    </sheetView>
  </sheetViews>
  <sheetFormatPr defaultColWidth="9.140625" defaultRowHeight="12.75"/>
  <cols>
    <col min="1" max="1" width="101.00390625" style="45" customWidth="1"/>
    <col min="2" max="16384" width="9.140625" style="44" customWidth="1"/>
  </cols>
  <sheetData>
    <row r="1" ht="12.75">
      <c r="A1" s="46" t="s">
        <v>361</v>
      </c>
    </row>
    <row r="2" spans="1:3" ht="12.75">
      <c r="A2" s="94"/>
      <c r="C2" s="93"/>
    </row>
    <row r="3" ht="63.75">
      <c r="A3" s="47" t="s">
        <v>360</v>
      </c>
    </row>
    <row r="4" ht="12.75">
      <c r="A4" s="47"/>
    </row>
    <row r="5" ht="12.75">
      <c r="A5" s="47" t="s">
        <v>362</v>
      </c>
    </row>
    <row r="6" ht="12.75">
      <c r="A6" s="47"/>
    </row>
    <row r="7" ht="12.75">
      <c r="A7" s="47" t="s">
        <v>359</v>
      </c>
    </row>
    <row r="8" ht="12.75">
      <c r="A8" s="47"/>
    </row>
    <row r="9" ht="38.25">
      <c r="A9" s="47" t="s">
        <v>368</v>
      </c>
    </row>
    <row r="10" ht="12.75">
      <c r="A10" s="47"/>
    </row>
    <row r="11" ht="25.5">
      <c r="A11" s="47" t="s">
        <v>29</v>
      </c>
    </row>
    <row r="12" ht="12.75">
      <c r="A12" s="47"/>
    </row>
    <row r="13" ht="25.5">
      <c r="A13" s="47" t="s">
        <v>363</v>
      </c>
    </row>
    <row r="14" ht="12.75">
      <c r="A14" s="47"/>
    </row>
    <row r="15" ht="25.5">
      <c r="A15" s="47" t="s">
        <v>30</v>
      </c>
    </row>
    <row r="16" ht="12.75">
      <c r="A16" s="47"/>
    </row>
    <row r="17" ht="25.5">
      <c r="A17" s="47" t="s">
        <v>364</v>
      </c>
    </row>
    <row r="18" ht="12.75">
      <c r="A18" s="47"/>
    </row>
    <row r="19" ht="38.25">
      <c r="A19" s="47" t="s">
        <v>365</v>
      </c>
    </row>
    <row r="20" ht="12.75">
      <c r="A20" s="47"/>
    </row>
    <row r="21" ht="25.5">
      <c r="A21" s="47" t="s">
        <v>28</v>
      </c>
    </row>
    <row r="22" ht="12.75">
      <c r="A22" s="47"/>
    </row>
    <row r="23" ht="12.75">
      <c r="A23" s="47" t="s">
        <v>31</v>
      </c>
    </row>
    <row r="24" ht="12.75">
      <c r="A24" s="47" t="s">
        <v>32</v>
      </c>
    </row>
    <row r="25" s="93" customFormat="1" ht="13.5" thickBot="1">
      <c r="A25" s="48" t="s">
        <v>33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87"/>
  <sheetViews>
    <sheetView zoomScalePageLayoutView="0" workbookViewId="0" topLeftCell="A73">
      <selection activeCell="A61" sqref="A61"/>
    </sheetView>
  </sheetViews>
  <sheetFormatPr defaultColWidth="9.140625" defaultRowHeight="12.75"/>
  <cols>
    <col min="1" max="1" width="6.28125" style="3" customWidth="1"/>
    <col min="2" max="2" width="8.00390625" style="3" customWidth="1"/>
    <col min="3" max="3" width="50.140625" style="3" customWidth="1"/>
    <col min="4" max="4" width="5.00390625" style="3" customWidth="1"/>
    <col min="5" max="5" width="3.7109375" style="3" customWidth="1"/>
    <col min="6" max="6" width="6.8515625" style="3" customWidth="1"/>
    <col min="7" max="8" width="6.421875" style="3" customWidth="1"/>
    <col min="9" max="9" width="5.421875" style="3" customWidth="1"/>
    <col min="10" max="10" width="10.57421875" style="3" customWidth="1"/>
    <col min="11" max="11" width="5.8515625" style="3" customWidth="1"/>
    <col min="12" max="12" width="5.57421875" style="3" customWidth="1"/>
    <col min="13" max="13" width="2.28125" style="6" customWidth="1"/>
    <col min="14" max="15" width="10.7109375" style="3" customWidth="1"/>
    <col min="16" max="16" width="14.8515625" style="3" customWidth="1"/>
    <col min="17" max="40" width="8.8515625" style="0" customWidth="1"/>
    <col min="41" max="16384" width="9.140625" style="3" customWidth="1"/>
  </cols>
  <sheetData>
    <row r="1" spans="1:40" s="1" customFormat="1" ht="20.25">
      <c r="A1" s="12"/>
      <c r="B1" s="24" t="s">
        <v>336</v>
      </c>
      <c r="C1" s="24"/>
      <c r="D1" s="24"/>
      <c r="E1" s="24"/>
      <c r="F1" s="24"/>
      <c r="G1" s="24"/>
      <c r="H1" s="24"/>
      <c r="I1" s="25"/>
      <c r="J1" s="25"/>
      <c r="K1" s="25"/>
      <c r="L1" s="25"/>
      <c r="M1" s="26"/>
      <c r="N1" s="4"/>
      <c r="O1" s="4"/>
      <c r="P1" s="4"/>
      <c r="Q1"/>
      <c r="R1"/>
      <c r="S1"/>
      <c r="T1"/>
      <c r="U1"/>
      <c r="V1"/>
      <c r="W1"/>
      <c r="X1"/>
      <c r="Y1"/>
      <c r="Z1"/>
      <c r="AA1"/>
      <c r="AB1"/>
      <c r="AC1"/>
      <c r="AD1"/>
      <c r="AE1"/>
      <c r="AF1"/>
      <c r="AG1"/>
      <c r="AH1"/>
      <c r="AI1"/>
      <c r="AJ1"/>
      <c r="AK1"/>
      <c r="AL1"/>
      <c r="AM1"/>
      <c r="AN1"/>
    </row>
    <row r="2" spans="1:40" s="1" customFormat="1" ht="15.75">
      <c r="A2" s="54"/>
      <c r="B2" s="64" t="s">
        <v>27</v>
      </c>
      <c r="C2" s="65"/>
      <c r="D2" s="66"/>
      <c r="E2" s="60"/>
      <c r="F2" s="60"/>
      <c r="G2" s="19" t="s">
        <v>15</v>
      </c>
      <c r="H2" s="125"/>
      <c r="I2" s="126"/>
      <c r="J2" s="126"/>
      <c r="K2" s="126"/>
      <c r="L2" s="126"/>
      <c r="M2" s="126"/>
      <c r="N2" s="10"/>
      <c r="O2" s="10"/>
      <c r="P2" s="4"/>
      <c r="Q2"/>
      <c r="R2"/>
      <c r="S2"/>
      <c r="T2"/>
      <c r="U2"/>
      <c r="V2"/>
      <c r="W2"/>
      <c r="X2"/>
      <c r="Y2"/>
      <c r="Z2"/>
      <c r="AA2"/>
      <c r="AB2"/>
      <c r="AC2"/>
      <c r="AD2"/>
      <c r="AE2"/>
      <c r="AF2"/>
      <c r="AG2"/>
      <c r="AH2"/>
      <c r="AI2"/>
      <c r="AJ2"/>
      <c r="AK2"/>
      <c r="AL2"/>
      <c r="AM2"/>
      <c r="AN2"/>
    </row>
    <row r="3" spans="1:40" s="1" customFormat="1" ht="16.5" customHeight="1">
      <c r="A3" s="54"/>
      <c r="B3" s="64" t="s">
        <v>16</v>
      </c>
      <c r="C3" s="104" t="s">
        <v>335</v>
      </c>
      <c r="D3" s="13"/>
      <c r="E3" s="107"/>
      <c r="F3" s="107"/>
      <c r="G3" s="13" t="s">
        <v>20</v>
      </c>
      <c r="H3" s="127"/>
      <c r="I3" s="127"/>
      <c r="J3" s="127"/>
      <c r="K3" s="127"/>
      <c r="L3" s="127"/>
      <c r="M3" s="127"/>
      <c r="N3" s="10"/>
      <c r="O3" s="10"/>
      <c r="P3" s="4"/>
      <c r="Q3"/>
      <c r="R3"/>
      <c r="S3"/>
      <c r="T3"/>
      <c r="U3"/>
      <c r="V3"/>
      <c r="W3"/>
      <c r="X3"/>
      <c r="Y3"/>
      <c r="Z3"/>
      <c r="AA3"/>
      <c r="AB3"/>
      <c r="AC3"/>
      <c r="AD3"/>
      <c r="AE3"/>
      <c r="AF3"/>
      <c r="AG3"/>
      <c r="AH3"/>
      <c r="AI3"/>
      <c r="AJ3"/>
      <c r="AK3"/>
      <c r="AL3"/>
      <c r="AM3"/>
      <c r="AN3"/>
    </row>
    <row r="4" spans="1:40" s="1" customFormat="1" ht="13.5" thickBot="1">
      <c r="A4" s="54"/>
      <c r="B4" s="54"/>
      <c r="C4" s="54"/>
      <c r="D4" s="61"/>
      <c r="E4" s="62"/>
      <c r="F4" s="62"/>
      <c r="G4" s="8"/>
      <c r="H4" s="8"/>
      <c r="I4" s="8"/>
      <c r="J4" s="8"/>
      <c r="K4" s="8"/>
      <c r="L4" s="8"/>
      <c r="M4" s="4"/>
      <c r="N4" s="4"/>
      <c r="O4" s="86" t="s">
        <v>39</v>
      </c>
      <c r="P4" s="4"/>
      <c r="Q4"/>
      <c r="R4"/>
      <c r="S4"/>
      <c r="T4"/>
      <c r="U4"/>
      <c r="V4"/>
      <c r="W4"/>
      <c r="X4"/>
      <c r="Y4"/>
      <c r="Z4"/>
      <c r="AA4"/>
      <c r="AB4"/>
      <c r="AC4"/>
      <c r="AD4"/>
      <c r="AE4"/>
      <c r="AF4"/>
      <c r="AG4"/>
      <c r="AH4"/>
      <c r="AI4"/>
      <c r="AJ4"/>
      <c r="AK4"/>
      <c r="AL4"/>
      <c r="AM4"/>
      <c r="AN4"/>
    </row>
    <row r="5" spans="1:40" s="2" customFormat="1" ht="13.5" thickBot="1">
      <c r="A5" s="8"/>
      <c r="B5" s="8" t="s">
        <v>14</v>
      </c>
      <c r="C5" s="8"/>
      <c r="D5" s="8"/>
      <c r="E5" s="120" t="s">
        <v>366</v>
      </c>
      <c r="F5" s="121"/>
      <c r="G5" s="121"/>
      <c r="H5" s="121"/>
      <c r="I5" s="121"/>
      <c r="J5" s="121"/>
      <c r="K5" s="121"/>
      <c r="L5" s="122"/>
      <c r="M5" s="5"/>
      <c r="N5" s="117" t="s">
        <v>7</v>
      </c>
      <c r="O5" s="118"/>
      <c r="P5" s="119"/>
      <c r="Q5"/>
      <c r="R5"/>
      <c r="S5"/>
      <c r="T5"/>
      <c r="U5"/>
      <c r="V5"/>
      <c r="W5"/>
      <c r="X5"/>
      <c r="Y5"/>
      <c r="Z5"/>
      <c r="AA5"/>
      <c r="AB5"/>
      <c r="AC5"/>
      <c r="AD5"/>
      <c r="AE5"/>
      <c r="AF5"/>
      <c r="AG5"/>
      <c r="AH5"/>
      <c r="AI5"/>
      <c r="AJ5"/>
      <c r="AK5"/>
      <c r="AL5"/>
      <c r="AM5"/>
      <c r="AN5"/>
    </row>
    <row r="6" spans="1:16" ht="23.25" thickBot="1">
      <c r="A6" s="21" t="s">
        <v>5</v>
      </c>
      <c r="B6" s="9" t="s">
        <v>205</v>
      </c>
      <c r="C6" s="20" t="s">
        <v>6</v>
      </c>
      <c r="D6" s="9" t="s">
        <v>204</v>
      </c>
      <c r="E6" s="15" t="s">
        <v>10</v>
      </c>
      <c r="F6" s="15" t="s">
        <v>21</v>
      </c>
      <c r="G6" s="15" t="s">
        <v>11</v>
      </c>
      <c r="H6" s="15" t="s">
        <v>25</v>
      </c>
      <c r="I6" s="15" t="s">
        <v>22</v>
      </c>
      <c r="J6" s="15" t="s">
        <v>26</v>
      </c>
      <c r="K6" s="15" t="s">
        <v>12</v>
      </c>
      <c r="L6" s="16" t="s">
        <v>13</v>
      </c>
      <c r="M6" s="7"/>
      <c r="N6" s="17" t="s">
        <v>4</v>
      </c>
      <c r="O6" s="41" t="s">
        <v>23</v>
      </c>
      <c r="P6" s="18" t="s">
        <v>8</v>
      </c>
    </row>
    <row r="7" spans="1:16" ht="13.5" thickTop="1">
      <c r="A7" s="32"/>
      <c r="B7" s="72" t="s">
        <v>206</v>
      </c>
      <c r="C7" s="57" t="s">
        <v>330</v>
      </c>
      <c r="D7" s="69" t="s">
        <v>52</v>
      </c>
      <c r="E7" s="33"/>
      <c r="F7" s="33"/>
      <c r="G7" s="33"/>
      <c r="H7" s="33"/>
      <c r="I7" s="33"/>
      <c r="J7" s="33"/>
      <c r="K7" s="33"/>
      <c r="L7" s="34"/>
      <c r="M7" s="10"/>
      <c r="N7" s="35"/>
      <c r="O7" s="43">
        <f>N7*A7</f>
        <v>0</v>
      </c>
      <c r="P7" s="28"/>
    </row>
    <row r="8" spans="1:16" ht="12.75">
      <c r="A8" s="22"/>
      <c r="B8" s="73" t="s">
        <v>207</v>
      </c>
      <c r="C8" s="56" t="s">
        <v>208</v>
      </c>
      <c r="D8" s="69" t="s">
        <v>37</v>
      </c>
      <c r="E8" s="30"/>
      <c r="F8" s="30"/>
      <c r="G8" s="30"/>
      <c r="H8" s="30"/>
      <c r="I8" s="30"/>
      <c r="J8" s="30"/>
      <c r="K8" s="30"/>
      <c r="L8" s="31"/>
      <c r="M8" s="11"/>
      <c r="N8" s="27"/>
      <c r="O8" s="43">
        <f aca="true" t="shared" si="0" ref="O8:O46">N8*A8</f>
        <v>0</v>
      </c>
      <c r="P8" s="28"/>
    </row>
    <row r="9" spans="1:16" ht="12.75">
      <c r="A9" s="32"/>
      <c r="B9" s="73" t="s">
        <v>209</v>
      </c>
      <c r="C9" s="56" t="s">
        <v>210</v>
      </c>
      <c r="D9" s="69" t="s">
        <v>64</v>
      </c>
      <c r="E9" s="33"/>
      <c r="F9" s="33"/>
      <c r="G9" s="33"/>
      <c r="H9" s="33"/>
      <c r="I9" s="33"/>
      <c r="J9" s="33"/>
      <c r="K9" s="33"/>
      <c r="L9" s="34"/>
      <c r="M9" s="10"/>
      <c r="N9" s="35"/>
      <c r="O9" s="43">
        <f t="shared" si="0"/>
        <v>0</v>
      </c>
      <c r="P9" s="28"/>
    </row>
    <row r="10" spans="1:16" ht="12.75">
      <c r="A10" s="32"/>
      <c r="B10" s="73" t="s">
        <v>211</v>
      </c>
      <c r="C10" s="56" t="s">
        <v>35</v>
      </c>
      <c r="D10" s="69" t="s">
        <v>0</v>
      </c>
      <c r="E10" s="33"/>
      <c r="F10" s="33"/>
      <c r="G10" s="33"/>
      <c r="H10" s="33"/>
      <c r="I10" s="33"/>
      <c r="J10" s="33"/>
      <c r="K10" s="33"/>
      <c r="L10" s="34"/>
      <c r="M10" s="10"/>
      <c r="N10" s="35"/>
      <c r="O10" s="43">
        <f t="shared" si="0"/>
        <v>0</v>
      </c>
      <c r="P10" s="28"/>
    </row>
    <row r="11" spans="1:16" ht="12.75">
      <c r="A11" s="32"/>
      <c r="B11" s="73" t="s">
        <v>212</v>
      </c>
      <c r="C11" s="56" t="s">
        <v>213</v>
      </c>
      <c r="D11" s="69" t="s">
        <v>0</v>
      </c>
      <c r="E11" s="33"/>
      <c r="F11" s="33"/>
      <c r="G11" s="33"/>
      <c r="H11" s="33"/>
      <c r="I11" s="33"/>
      <c r="J11" s="33"/>
      <c r="K11" s="33"/>
      <c r="L11" s="34"/>
      <c r="M11" s="10"/>
      <c r="N11" s="35"/>
      <c r="O11" s="43">
        <f t="shared" si="0"/>
        <v>0</v>
      </c>
      <c r="P11" s="28"/>
    </row>
    <row r="12" spans="1:16" ht="12.75">
      <c r="A12" s="22"/>
      <c r="B12" s="73" t="s">
        <v>214</v>
      </c>
      <c r="C12" s="57" t="s">
        <v>331</v>
      </c>
      <c r="D12" s="69" t="s">
        <v>0</v>
      </c>
      <c r="E12" s="30"/>
      <c r="F12" s="30"/>
      <c r="G12" s="30"/>
      <c r="H12" s="30"/>
      <c r="I12" s="30"/>
      <c r="J12" s="30"/>
      <c r="K12" s="30"/>
      <c r="L12" s="31"/>
      <c r="M12" s="11"/>
      <c r="N12" s="27"/>
      <c r="O12" s="43">
        <f t="shared" si="0"/>
        <v>0</v>
      </c>
      <c r="P12" s="28"/>
    </row>
    <row r="13" spans="1:16" ht="12.75">
      <c r="A13" s="32"/>
      <c r="B13" s="73" t="s">
        <v>215</v>
      </c>
      <c r="C13" s="56" t="s">
        <v>216</v>
      </c>
      <c r="D13" s="69" t="s">
        <v>52</v>
      </c>
      <c r="E13" s="33"/>
      <c r="F13" s="33"/>
      <c r="G13" s="33"/>
      <c r="H13" s="33"/>
      <c r="I13" s="33"/>
      <c r="J13" s="33"/>
      <c r="K13" s="33"/>
      <c r="L13" s="34"/>
      <c r="M13" s="10"/>
      <c r="N13" s="35"/>
      <c r="O13" s="43">
        <f t="shared" si="0"/>
        <v>0</v>
      </c>
      <c r="P13" s="28"/>
    </row>
    <row r="14" spans="1:16" ht="12.75">
      <c r="A14" s="32"/>
      <c r="B14" s="73" t="s">
        <v>217</v>
      </c>
      <c r="C14" s="56" t="s">
        <v>218</v>
      </c>
      <c r="D14" s="69" t="s">
        <v>52</v>
      </c>
      <c r="E14" s="33"/>
      <c r="F14" s="33"/>
      <c r="G14" s="33"/>
      <c r="H14" s="33"/>
      <c r="I14" s="33"/>
      <c r="J14" s="33"/>
      <c r="K14" s="33"/>
      <c r="L14" s="34"/>
      <c r="M14" s="10"/>
      <c r="N14" s="35"/>
      <c r="O14" s="43">
        <f t="shared" si="0"/>
        <v>0</v>
      </c>
      <c r="P14" s="28"/>
    </row>
    <row r="15" spans="1:16" ht="12.75">
      <c r="A15" s="22"/>
      <c r="B15" s="73" t="s">
        <v>219</v>
      </c>
      <c r="C15" s="56" t="s">
        <v>220</v>
      </c>
      <c r="D15" s="69" t="s">
        <v>52</v>
      </c>
      <c r="E15" s="30"/>
      <c r="F15" s="30"/>
      <c r="G15" s="30"/>
      <c r="H15" s="30"/>
      <c r="I15" s="30"/>
      <c r="J15" s="30"/>
      <c r="K15" s="30"/>
      <c r="L15" s="31"/>
      <c r="M15" s="11"/>
      <c r="N15" s="27"/>
      <c r="O15" s="43">
        <f t="shared" si="0"/>
        <v>0</v>
      </c>
      <c r="P15" s="28"/>
    </row>
    <row r="16" spans="1:16" ht="12.75">
      <c r="A16" s="22"/>
      <c r="B16" s="73" t="s">
        <v>221</v>
      </c>
      <c r="C16" s="56" t="s">
        <v>222</v>
      </c>
      <c r="D16" s="69" t="s">
        <v>52</v>
      </c>
      <c r="E16" s="30"/>
      <c r="F16" s="30"/>
      <c r="G16" s="30"/>
      <c r="H16" s="30"/>
      <c r="I16" s="30"/>
      <c r="J16" s="30"/>
      <c r="K16" s="30"/>
      <c r="L16" s="31"/>
      <c r="M16" s="11"/>
      <c r="N16" s="27"/>
      <c r="O16" s="43">
        <f t="shared" si="0"/>
        <v>0</v>
      </c>
      <c r="P16" s="28"/>
    </row>
    <row r="17" spans="1:16" ht="12.75">
      <c r="A17" s="22"/>
      <c r="B17" s="73" t="s">
        <v>223</v>
      </c>
      <c r="C17" s="56" t="s">
        <v>224</v>
      </c>
      <c r="D17" s="69" t="s">
        <v>52</v>
      </c>
      <c r="E17" s="30"/>
      <c r="F17" s="30"/>
      <c r="G17" s="30"/>
      <c r="H17" s="30"/>
      <c r="I17" s="30"/>
      <c r="J17" s="30"/>
      <c r="K17" s="30"/>
      <c r="L17" s="31"/>
      <c r="M17" s="11"/>
      <c r="N17" s="27"/>
      <c r="O17" s="43">
        <f t="shared" si="0"/>
        <v>0</v>
      </c>
      <c r="P17" s="28"/>
    </row>
    <row r="18" spans="1:16" ht="12.75">
      <c r="A18" s="32"/>
      <c r="B18" s="73" t="s">
        <v>225</v>
      </c>
      <c r="C18" s="56" t="s">
        <v>226</v>
      </c>
      <c r="D18" s="69" t="s">
        <v>52</v>
      </c>
      <c r="E18" s="33"/>
      <c r="F18" s="33"/>
      <c r="G18" s="33"/>
      <c r="H18" s="33"/>
      <c r="I18" s="33"/>
      <c r="J18" s="33"/>
      <c r="K18" s="33"/>
      <c r="L18" s="34"/>
      <c r="M18" s="10"/>
      <c r="N18" s="35"/>
      <c r="O18" s="43">
        <f t="shared" si="0"/>
        <v>0</v>
      </c>
      <c r="P18" s="28"/>
    </row>
    <row r="19" spans="1:16" ht="12.75">
      <c r="A19" s="32"/>
      <c r="B19" s="73" t="s">
        <v>227</v>
      </c>
      <c r="C19" s="56" t="s">
        <v>228</v>
      </c>
      <c r="D19" s="69" t="s">
        <v>9</v>
      </c>
      <c r="E19" s="33"/>
      <c r="F19" s="33"/>
      <c r="G19" s="33"/>
      <c r="H19" s="33"/>
      <c r="I19" s="33"/>
      <c r="J19" s="33"/>
      <c r="K19" s="33"/>
      <c r="L19" s="34"/>
      <c r="M19" s="10"/>
      <c r="N19" s="35"/>
      <c r="O19" s="43">
        <f t="shared" si="0"/>
        <v>0</v>
      </c>
      <c r="P19" s="28"/>
    </row>
    <row r="20" spans="1:16" ht="12.75">
      <c r="A20" s="32"/>
      <c r="B20" s="73" t="s">
        <v>229</v>
      </c>
      <c r="C20" s="57" t="s">
        <v>230</v>
      </c>
      <c r="D20" s="69" t="s">
        <v>52</v>
      </c>
      <c r="E20" s="33"/>
      <c r="F20" s="33"/>
      <c r="G20" s="33"/>
      <c r="H20" s="33"/>
      <c r="I20" s="33"/>
      <c r="J20" s="33"/>
      <c r="K20" s="33"/>
      <c r="L20" s="34"/>
      <c r="M20" s="10"/>
      <c r="N20" s="35"/>
      <c r="O20" s="43">
        <f t="shared" si="0"/>
        <v>0</v>
      </c>
      <c r="P20" s="28"/>
    </row>
    <row r="21" spans="1:16" ht="12.75">
      <c r="A21" s="22"/>
      <c r="B21" s="73" t="s">
        <v>231</v>
      </c>
      <c r="C21" s="56" t="s">
        <v>232</v>
      </c>
      <c r="D21" s="69" t="s">
        <v>52</v>
      </c>
      <c r="E21" s="30"/>
      <c r="F21" s="30"/>
      <c r="G21" s="30"/>
      <c r="H21" s="30"/>
      <c r="I21" s="30"/>
      <c r="J21" s="30"/>
      <c r="K21" s="30"/>
      <c r="L21" s="31"/>
      <c r="M21" s="11"/>
      <c r="N21" s="27"/>
      <c r="O21" s="43">
        <f t="shared" si="0"/>
        <v>0</v>
      </c>
      <c r="P21" s="28"/>
    </row>
    <row r="22" spans="1:16" ht="12.75">
      <c r="A22" s="22"/>
      <c r="B22" s="73" t="s">
        <v>233</v>
      </c>
      <c r="C22" s="56" t="s">
        <v>234</v>
      </c>
      <c r="D22" s="69" t="s">
        <v>52</v>
      </c>
      <c r="E22" s="30"/>
      <c r="F22" s="30"/>
      <c r="G22" s="30"/>
      <c r="H22" s="30"/>
      <c r="I22" s="30"/>
      <c r="J22" s="30"/>
      <c r="K22" s="30"/>
      <c r="L22" s="31"/>
      <c r="M22" s="11"/>
      <c r="N22" s="27"/>
      <c r="O22" s="43">
        <f t="shared" si="0"/>
        <v>0</v>
      </c>
      <c r="P22" s="28"/>
    </row>
    <row r="23" spans="1:16" ht="12.75">
      <c r="A23" s="32"/>
      <c r="B23" s="73" t="s">
        <v>235</v>
      </c>
      <c r="C23" s="56" t="s">
        <v>34</v>
      </c>
      <c r="D23" s="69" t="s">
        <v>236</v>
      </c>
      <c r="E23" s="33"/>
      <c r="F23" s="33"/>
      <c r="G23" s="33"/>
      <c r="H23" s="33"/>
      <c r="I23" s="33"/>
      <c r="J23" s="33"/>
      <c r="K23" s="33"/>
      <c r="L23" s="34"/>
      <c r="M23" s="10"/>
      <c r="N23" s="35"/>
      <c r="O23" s="43">
        <f t="shared" si="0"/>
        <v>0</v>
      </c>
      <c r="P23" s="28"/>
    </row>
    <row r="24" spans="1:16" ht="12.75">
      <c r="A24" s="22"/>
      <c r="B24" s="73" t="s">
        <v>237</v>
      </c>
      <c r="C24" s="56" t="s">
        <v>3</v>
      </c>
      <c r="D24" s="69" t="s">
        <v>52</v>
      </c>
      <c r="E24" s="30"/>
      <c r="F24" s="30"/>
      <c r="G24" s="30"/>
      <c r="H24" s="30"/>
      <c r="I24" s="30"/>
      <c r="J24" s="30"/>
      <c r="K24" s="30"/>
      <c r="L24" s="31"/>
      <c r="M24" s="11"/>
      <c r="N24" s="27"/>
      <c r="O24" s="43">
        <f t="shared" si="0"/>
        <v>0</v>
      </c>
      <c r="P24" s="28"/>
    </row>
    <row r="25" spans="1:16" ht="12.75">
      <c r="A25" s="55"/>
      <c r="B25" s="73" t="s">
        <v>238</v>
      </c>
      <c r="C25" s="56" t="s">
        <v>239</v>
      </c>
      <c r="D25" s="69" t="s">
        <v>52</v>
      </c>
      <c r="E25" s="30"/>
      <c r="F25" s="30"/>
      <c r="G25" s="30"/>
      <c r="H25" s="30"/>
      <c r="I25" s="30"/>
      <c r="J25" s="30"/>
      <c r="K25" s="30"/>
      <c r="L25" s="31"/>
      <c r="M25" s="11"/>
      <c r="N25" s="27"/>
      <c r="O25" s="43">
        <f t="shared" si="0"/>
        <v>0</v>
      </c>
      <c r="P25" s="28"/>
    </row>
    <row r="26" spans="1:16" ht="12.75">
      <c r="A26" s="22"/>
      <c r="B26" s="73" t="s">
        <v>240</v>
      </c>
      <c r="C26" s="56" t="s">
        <v>241</v>
      </c>
      <c r="D26" s="69" t="s">
        <v>41</v>
      </c>
      <c r="E26" s="30"/>
      <c r="F26" s="30"/>
      <c r="G26" s="30"/>
      <c r="H26" s="30"/>
      <c r="I26" s="30"/>
      <c r="J26" s="30"/>
      <c r="K26" s="30"/>
      <c r="L26" s="31"/>
      <c r="M26" s="11"/>
      <c r="N26" s="27"/>
      <c r="O26" s="43">
        <f t="shared" si="0"/>
        <v>0</v>
      </c>
      <c r="P26" s="28"/>
    </row>
    <row r="27" spans="1:16" ht="12.75">
      <c r="A27" s="32"/>
      <c r="B27" s="73" t="s">
        <v>242</v>
      </c>
      <c r="C27" s="57" t="s">
        <v>332</v>
      </c>
      <c r="D27" s="14" t="s">
        <v>0</v>
      </c>
      <c r="E27" s="33"/>
      <c r="F27" s="33"/>
      <c r="G27" s="33"/>
      <c r="H27" s="33"/>
      <c r="I27" s="33"/>
      <c r="J27" s="33"/>
      <c r="K27" s="33"/>
      <c r="L27" s="34"/>
      <c r="M27" s="10"/>
      <c r="N27" s="35"/>
      <c r="O27" s="43">
        <f t="shared" si="0"/>
        <v>0</v>
      </c>
      <c r="P27" s="28"/>
    </row>
    <row r="28" spans="1:16" ht="12.75">
      <c r="A28" s="32"/>
      <c r="B28" s="73" t="s">
        <v>243</v>
      </c>
      <c r="C28" s="56" t="s">
        <v>244</v>
      </c>
      <c r="D28" s="69" t="s">
        <v>245</v>
      </c>
      <c r="E28" s="33"/>
      <c r="F28" s="33"/>
      <c r="G28" s="33"/>
      <c r="H28" s="33"/>
      <c r="I28" s="33"/>
      <c r="J28" s="33"/>
      <c r="K28" s="33"/>
      <c r="L28" s="34"/>
      <c r="M28" s="10"/>
      <c r="N28" s="35"/>
      <c r="O28" s="43">
        <f t="shared" si="0"/>
        <v>0</v>
      </c>
      <c r="P28" s="28"/>
    </row>
    <row r="29" spans="1:16" ht="12.75">
      <c r="A29" s="32"/>
      <c r="B29" s="73" t="s">
        <v>246</v>
      </c>
      <c r="C29" s="56" t="s">
        <v>247</v>
      </c>
      <c r="D29" s="69" t="s">
        <v>0</v>
      </c>
      <c r="E29" s="33"/>
      <c r="F29" s="33"/>
      <c r="G29" s="33"/>
      <c r="H29" s="33"/>
      <c r="I29" s="33"/>
      <c r="J29" s="33"/>
      <c r="K29" s="33"/>
      <c r="L29" s="34"/>
      <c r="M29" s="10"/>
      <c r="N29" s="35"/>
      <c r="O29" s="43">
        <f t="shared" si="0"/>
        <v>0</v>
      </c>
      <c r="P29" s="28"/>
    </row>
    <row r="30" spans="1:16" ht="12.75">
      <c r="A30" s="32"/>
      <c r="B30" s="73" t="s">
        <v>248</v>
      </c>
      <c r="C30" s="56" t="s">
        <v>249</v>
      </c>
      <c r="D30" s="69" t="s">
        <v>0</v>
      </c>
      <c r="E30" s="33"/>
      <c r="F30" s="33"/>
      <c r="G30" s="33"/>
      <c r="H30" s="33"/>
      <c r="I30" s="33"/>
      <c r="J30" s="33"/>
      <c r="K30" s="33"/>
      <c r="L30" s="34"/>
      <c r="M30" s="10"/>
      <c r="N30" s="35"/>
      <c r="O30" s="43">
        <f t="shared" si="0"/>
        <v>0</v>
      </c>
      <c r="P30" s="28"/>
    </row>
    <row r="31" spans="1:16" ht="12.75">
      <c r="A31" s="32"/>
      <c r="B31" s="73" t="s">
        <v>250</v>
      </c>
      <c r="C31" s="57" t="s">
        <v>333</v>
      </c>
      <c r="D31" s="69" t="s">
        <v>67</v>
      </c>
      <c r="E31" s="33"/>
      <c r="F31" s="33"/>
      <c r="G31" s="33"/>
      <c r="H31" s="33"/>
      <c r="I31" s="33"/>
      <c r="J31" s="33"/>
      <c r="K31" s="33"/>
      <c r="L31" s="34"/>
      <c r="M31" s="10"/>
      <c r="N31" s="35"/>
      <c r="O31" s="43">
        <f t="shared" si="0"/>
        <v>0</v>
      </c>
      <c r="P31" s="28"/>
    </row>
    <row r="32" spans="1:16" ht="12.75">
      <c r="A32" s="32"/>
      <c r="B32" s="73" t="s">
        <v>251</v>
      </c>
      <c r="C32" s="56" t="s">
        <v>252</v>
      </c>
      <c r="D32" s="69" t="s">
        <v>52</v>
      </c>
      <c r="E32" s="33"/>
      <c r="F32" s="33"/>
      <c r="G32" s="33"/>
      <c r="H32" s="33"/>
      <c r="I32" s="33"/>
      <c r="J32" s="33"/>
      <c r="K32" s="33"/>
      <c r="L32" s="34"/>
      <c r="M32" s="10"/>
      <c r="N32" s="35"/>
      <c r="O32" s="43">
        <f t="shared" si="0"/>
        <v>0</v>
      </c>
      <c r="P32" s="28"/>
    </row>
    <row r="33" spans="1:16" ht="12.75">
      <c r="A33" s="32"/>
      <c r="B33" s="73" t="s">
        <v>253</v>
      </c>
      <c r="C33" s="56" t="s">
        <v>254</v>
      </c>
      <c r="D33" s="69" t="s">
        <v>52</v>
      </c>
      <c r="E33" s="33"/>
      <c r="F33" s="33"/>
      <c r="G33" s="33"/>
      <c r="H33" s="33"/>
      <c r="I33" s="33"/>
      <c r="J33" s="33"/>
      <c r="K33" s="33"/>
      <c r="L33" s="34"/>
      <c r="M33" s="10"/>
      <c r="N33" s="35"/>
      <c r="O33" s="43">
        <f t="shared" si="0"/>
        <v>0</v>
      </c>
      <c r="P33" s="28"/>
    </row>
    <row r="34" spans="1:16" ht="12.75">
      <c r="A34" s="22"/>
      <c r="B34" s="73" t="s">
        <v>255</v>
      </c>
      <c r="C34" s="56" t="s">
        <v>256</v>
      </c>
      <c r="D34" s="69" t="s">
        <v>52</v>
      </c>
      <c r="E34" s="30"/>
      <c r="F34" s="30"/>
      <c r="G34" s="30"/>
      <c r="H34" s="30"/>
      <c r="I34" s="30"/>
      <c r="J34" s="30"/>
      <c r="K34" s="30"/>
      <c r="L34" s="31"/>
      <c r="M34" s="11"/>
      <c r="N34" s="27"/>
      <c r="O34" s="43">
        <f t="shared" si="0"/>
        <v>0</v>
      </c>
      <c r="P34" s="28"/>
    </row>
    <row r="35" spans="1:16" ht="12.75">
      <c r="A35" s="32"/>
      <c r="B35" s="73" t="s">
        <v>257</v>
      </c>
      <c r="C35" s="56" t="s">
        <v>258</v>
      </c>
      <c r="D35" s="14" t="s">
        <v>0</v>
      </c>
      <c r="E35" s="33"/>
      <c r="F35" s="33"/>
      <c r="G35" s="33"/>
      <c r="H35" s="33"/>
      <c r="I35" s="33"/>
      <c r="J35" s="33"/>
      <c r="K35" s="33"/>
      <c r="L35" s="34"/>
      <c r="M35" s="10"/>
      <c r="N35" s="35"/>
      <c r="O35" s="43">
        <f t="shared" si="0"/>
        <v>0</v>
      </c>
      <c r="P35" s="28"/>
    </row>
    <row r="36" spans="1:16" ht="12.75">
      <c r="A36" s="22"/>
      <c r="B36" s="73" t="s">
        <v>259</v>
      </c>
      <c r="C36" s="56" t="s">
        <v>356</v>
      </c>
      <c r="D36" s="69" t="s">
        <v>36</v>
      </c>
      <c r="E36" s="30"/>
      <c r="F36" s="30"/>
      <c r="G36" s="30"/>
      <c r="H36" s="30"/>
      <c r="I36" s="30"/>
      <c r="J36" s="30"/>
      <c r="K36" s="30"/>
      <c r="L36" s="31"/>
      <c r="M36" s="11"/>
      <c r="N36" s="27"/>
      <c r="O36" s="43">
        <f t="shared" si="0"/>
        <v>0</v>
      </c>
      <c r="P36" s="28"/>
    </row>
    <row r="37" spans="1:16" ht="12.75">
      <c r="A37" s="22"/>
      <c r="B37" s="73" t="s">
        <v>260</v>
      </c>
      <c r="C37" s="56" t="s">
        <v>261</v>
      </c>
      <c r="D37" s="69" t="s">
        <v>36</v>
      </c>
      <c r="E37" s="30"/>
      <c r="F37" s="30"/>
      <c r="G37" s="30"/>
      <c r="H37" s="30"/>
      <c r="I37" s="30"/>
      <c r="J37" s="30"/>
      <c r="K37" s="30"/>
      <c r="L37" s="31"/>
      <c r="M37" s="11"/>
      <c r="N37" s="27"/>
      <c r="O37" s="43">
        <f t="shared" si="0"/>
        <v>0</v>
      </c>
      <c r="P37" s="28"/>
    </row>
    <row r="38" spans="1:16" ht="12.75">
      <c r="A38" s="22"/>
      <c r="B38" s="73" t="s">
        <v>262</v>
      </c>
      <c r="C38" s="56" t="s">
        <v>263</v>
      </c>
      <c r="D38" s="69" t="s">
        <v>36</v>
      </c>
      <c r="E38" s="30"/>
      <c r="F38" s="30"/>
      <c r="G38" s="30"/>
      <c r="H38" s="30"/>
      <c r="I38" s="30"/>
      <c r="J38" s="30"/>
      <c r="K38" s="30"/>
      <c r="L38" s="31"/>
      <c r="M38" s="11"/>
      <c r="N38" s="27"/>
      <c r="O38" s="43">
        <f t="shared" si="0"/>
        <v>0</v>
      </c>
      <c r="P38" s="28"/>
    </row>
    <row r="39" spans="1:16" ht="12.75">
      <c r="A39" s="22"/>
      <c r="B39" s="73" t="s">
        <v>264</v>
      </c>
      <c r="C39" s="56" t="s">
        <v>265</v>
      </c>
      <c r="D39" s="69" t="s">
        <v>36</v>
      </c>
      <c r="E39" s="30"/>
      <c r="F39" s="30"/>
      <c r="G39" s="30"/>
      <c r="H39" s="30"/>
      <c r="I39" s="30"/>
      <c r="J39" s="30"/>
      <c r="K39" s="30"/>
      <c r="L39" s="31"/>
      <c r="M39" s="11"/>
      <c r="N39" s="27"/>
      <c r="O39" s="43">
        <f t="shared" si="0"/>
        <v>0</v>
      </c>
      <c r="P39" s="28"/>
    </row>
    <row r="40" spans="1:16" ht="12.75">
      <c r="A40" s="22"/>
      <c r="B40" s="73" t="s">
        <v>266</v>
      </c>
      <c r="C40" s="56" t="s">
        <v>267</v>
      </c>
      <c r="D40" s="69" t="s">
        <v>36</v>
      </c>
      <c r="E40" s="30"/>
      <c r="F40" s="30"/>
      <c r="G40" s="30"/>
      <c r="H40" s="30"/>
      <c r="I40" s="30"/>
      <c r="J40" s="30"/>
      <c r="K40" s="30"/>
      <c r="L40" s="31"/>
      <c r="M40" s="11"/>
      <c r="N40" s="27"/>
      <c r="O40" s="43">
        <f t="shared" si="0"/>
        <v>0</v>
      </c>
      <c r="P40" s="28"/>
    </row>
    <row r="41" spans="1:16" ht="12.75">
      <c r="A41" s="22"/>
      <c r="B41" s="73" t="s">
        <v>268</v>
      </c>
      <c r="C41" s="56" t="s">
        <v>269</v>
      </c>
      <c r="D41" s="69" t="s">
        <v>36</v>
      </c>
      <c r="E41" s="30"/>
      <c r="F41" s="30"/>
      <c r="G41" s="30"/>
      <c r="H41" s="30"/>
      <c r="I41" s="30"/>
      <c r="J41" s="30"/>
      <c r="K41" s="30"/>
      <c r="L41" s="31"/>
      <c r="M41" s="11"/>
      <c r="N41" s="27"/>
      <c r="O41" s="43">
        <f t="shared" si="0"/>
        <v>0</v>
      </c>
      <c r="P41" s="28"/>
    </row>
    <row r="42" spans="1:16" ht="12.75">
      <c r="A42" s="22"/>
      <c r="B42" s="73" t="s">
        <v>270</v>
      </c>
      <c r="C42" s="56" t="s">
        <v>1</v>
      </c>
      <c r="D42" s="69" t="s">
        <v>36</v>
      </c>
      <c r="E42" s="30"/>
      <c r="F42" s="30"/>
      <c r="G42" s="30"/>
      <c r="H42" s="30"/>
      <c r="I42" s="30"/>
      <c r="J42" s="30"/>
      <c r="K42" s="30"/>
      <c r="L42" s="31"/>
      <c r="M42" s="11"/>
      <c r="N42" s="27"/>
      <c r="O42" s="43">
        <f t="shared" si="0"/>
        <v>0</v>
      </c>
      <c r="P42" s="28"/>
    </row>
    <row r="43" spans="1:16" ht="12.75">
      <c r="A43" s="22"/>
      <c r="B43" s="73" t="s">
        <v>271</v>
      </c>
      <c r="C43" s="56" t="s">
        <v>272</v>
      </c>
      <c r="D43" s="69" t="s">
        <v>36</v>
      </c>
      <c r="E43" s="30"/>
      <c r="F43" s="30"/>
      <c r="G43" s="30"/>
      <c r="H43" s="30"/>
      <c r="I43" s="30"/>
      <c r="J43" s="30"/>
      <c r="K43" s="30"/>
      <c r="L43" s="31"/>
      <c r="M43" s="11"/>
      <c r="N43" s="27"/>
      <c r="O43" s="43">
        <f t="shared" si="0"/>
        <v>0</v>
      </c>
      <c r="P43" s="28"/>
    </row>
    <row r="44" spans="1:16" ht="12.75">
      <c r="A44" s="22"/>
      <c r="B44" s="73" t="s">
        <v>273</v>
      </c>
      <c r="C44" s="56" t="s">
        <v>274</v>
      </c>
      <c r="D44" s="69" t="s">
        <v>36</v>
      </c>
      <c r="E44" s="30"/>
      <c r="F44" s="30"/>
      <c r="G44" s="30"/>
      <c r="H44" s="30"/>
      <c r="I44" s="30"/>
      <c r="J44" s="30"/>
      <c r="K44" s="30"/>
      <c r="L44" s="31"/>
      <c r="M44" s="11"/>
      <c r="N44" s="27"/>
      <c r="O44" s="43">
        <f t="shared" si="0"/>
        <v>0</v>
      </c>
      <c r="P44" s="28"/>
    </row>
    <row r="45" spans="1:16" ht="12.75" customHeight="1">
      <c r="A45" s="22"/>
      <c r="B45" s="73" t="s">
        <v>275</v>
      </c>
      <c r="C45" s="56" t="s">
        <v>357</v>
      </c>
      <c r="D45" s="69" t="s">
        <v>36</v>
      </c>
      <c r="E45" s="30"/>
      <c r="F45" s="30"/>
      <c r="G45" s="30"/>
      <c r="H45" s="30"/>
      <c r="I45" s="30"/>
      <c r="J45" s="30"/>
      <c r="K45" s="30"/>
      <c r="L45" s="31"/>
      <c r="M45" s="11"/>
      <c r="N45" s="27"/>
      <c r="O45" s="43">
        <f t="shared" si="0"/>
        <v>0</v>
      </c>
      <c r="P45" s="28"/>
    </row>
    <row r="46" spans="1:40" s="1" customFormat="1" ht="13.5" thickBot="1">
      <c r="A46" s="23"/>
      <c r="B46" s="74" t="s">
        <v>276</v>
      </c>
      <c r="C46" s="58" t="s">
        <v>277</v>
      </c>
      <c r="D46" s="70" t="s">
        <v>36</v>
      </c>
      <c r="E46" s="39"/>
      <c r="F46" s="39"/>
      <c r="G46" s="39"/>
      <c r="H46" s="39"/>
      <c r="I46" s="39"/>
      <c r="J46" s="39"/>
      <c r="K46" s="39"/>
      <c r="L46" s="40"/>
      <c r="M46" s="53"/>
      <c r="N46" s="52"/>
      <c r="O46" s="43">
        <f t="shared" si="0"/>
        <v>0</v>
      </c>
      <c r="P46" s="29"/>
      <c r="Q46"/>
      <c r="R46"/>
      <c r="S46"/>
      <c r="T46"/>
      <c r="U46"/>
      <c r="V46"/>
      <c r="W46"/>
      <c r="X46"/>
      <c r="Y46"/>
      <c r="Z46"/>
      <c r="AA46"/>
      <c r="AB46"/>
      <c r="AC46"/>
      <c r="AD46"/>
      <c r="AE46"/>
      <c r="AF46"/>
      <c r="AG46"/>
      <c r="AH46"/>
      <c r="AI46"/>
      <c r="AJ46"/>
      <c r="AK46"/>
      <c r="AL46"/>
      <c r="AM46"/>
      <c r="AN46"/>
    </row>
    <row r="47" spans="1:40" s="11" customFormat="1" ht="13.5" thickBot="1">
      <c r="A47" s="54" t="s">
        <v>202</v>
      </c>
      <c r="B47" s="54"/>
      <c r="C47" s="54"/>
      <c r="F47" s="108" t="s">
        <v>18</v>
      </c>
      <c r="G47" s="109"/>
      <c r="H47" s="109"/>
      <c r="I47" s="109"/>
      <c r="J47" s="109"/>
      <c r="K47" s="109"/>
      <c r="L47" s="110"/>
      <c r="N47" s="42" t="s">
        <v>24</v>
      </c>
      <c r="O47" s="71">
        <f>SUM(O7:O46)</f>
        <v>0</v>
      </c>
      <c r="Q47"/>
      <c r="R47"/>
      <c r="S47"/>
      <c r="T47"/>
      <c r="U47"/>
      <c r="V47"/>
      <c r="W47"/>
      <c r="X47"/>
      <c r="Y47"/>
      <c r="Z47"/>
      <c r="AA47"/>
      <c r="AB47"/>
      <c r="AC47"/>
      <c r="AD47"/>
      <c r="AE47"/>
      <c r="AF47"/>
      <c r="AG47"/>
      <c r="AH47"/>
      <c r="AI47"/>
      <c r="AJ47"/>
      <c r="AK47"/>
      <c r="AL47"/>
      <c r="AM47"/>
      <c r="AN47"/>
    </row>
    <row r="48" spans="1:40" s="11" customFormat="1" ht="13.5" thickTop="1">
      <c r="A48" s="75" t="s">
        <v>203</v>
      </c>
      <c r="B48" s="49"/>
      <c r="C48" s="76"/>
      <c r="D48" s="77"/>
      <c r="F48" s="113" t="s">
        <v>19</v>
      </c>
      <c r="G48" s="114"/>
      <c r="H48" s="115"/>
      <c r="I48" s="115"/>
      <c r="J48" s="115"/>
      <c r="K48" s="115"/>
      <c r="L48" s="116"/>
      <c r="Q48"/>
      <c r="R48"/>
      <c r="S48"/>
      <c r="T48"/>
      <c r="U48"/>
      <c r="V48"/>
      <c r="W48"/>
      <c r="X48"/>
      <c r="Y48"/>
      <c r="Z48"/>
      <c r="AA48"/>
      <c r="AB48"/>
      <c r="AC48"/>
      <c r="AD48"/>
      <c r="AE48"/>
      <c r="AF48"/>
      <c r="AG48"/>
      <c r="AH48"/>
      <c r="AI48"/>
      <c r="AJ48"/>
      <c r="AK48"/>
      <c r="AL48"/>
      <c r="AM48"/>
      <c r="AN48"/>
    </row>
    <row r="49" spans="1:40" s="6" customFormat="1" ht="18" customHeight="1" thickBot="1">
      <c r="A49" s="11"/>
      <c r="B49" s="49" t="s">
        <v>17</v>
      </c>
      <c r="C49" s="78"/>
      <c r="D49" s="79"/>
      <c r="F49" s="111" t="s">
        <v>17</v>
      </c>
      <c r="G49" s="112"/>
      <c r="H49" s="105"/>
      <c r="I49" s="105"/>
      <c r="J49" s="105"/>
      <c r="K49" s="105"/>
      <c r="L49" s="106"/>
      <c r="Q49"/>
      <c r="R49"/>
      <c r="S49"/>
      <c r="T49"/>
      <c r="U49"/>
      <c r="V49"/>
      <c r="W49"/>
      <c r="X49"/>
      <c r="Y49"/>
      <c r="Z49"/>
      <c r="AA49"/>
      <c r="AB49"/>
      <c r="AC49"/>
      <c r="AD49"/>
      <c r="AE49"/>
      <c r="AF49"/>
      <c r="AG49"/>
      <c r="AH49"/>
      <c r="AI49"/>
      <c r="AJ49"/>
      <c r="AK49"/>
      <c r="AL49"/>
      <c r="AM49"/>
      <c r="AN49"/>
    </row>
    <row r="50" spans="1:40" s="6" customFormat="1" ht="18" customHeight="1">
      <c r="A50" s="11"/>
      <c r="B50" s="49"/>
      <c r="C50" s="49"/>
      <c r="D50" s="51"/>
      <c r="F50" s="11"/>
      <c r="G50" s="11"/>
      <c r="H50" s="11"/>
      <c r="I50" s="11"/>
      <c r="J50" s="11"/>
      <c r="K50" s="11"/>
      <c r="L50" s="11"/>
      <c r="Q50"/>
      <c r="R50"/>
      <c r="S50"/>
      <c r="T50"/>
      <c r="U50"/>
      <c r="V50"/>
      <c r="W50"/>
      <c r="X50"/>
      <c r="Y50"/>
      <c r="Z50"/>
      <c r="AA50"/>
      <c r="AB50"/>
      <c r="AC50"/>
      <c r="AD50"/>
      <c r="AE50"/>
      <c r="AF50"/>
      <c r="AG50"/>
      <c r="AH50"/>
      <c r="AI50"/>
      <c r="AJ50"/>
      <c r="AK50"/>
      <c r="AL50"/>
      <c r="AM50"/>
      <c r="AN50"/>
    </row>
    <row r="51" spans="1:40" s="1" customFormat="1" ht="20.25">
      <c r="A51" s="12"/>
      <c r="B51" s="24" t="s">
        <v>336</v>
      </c>
      <c r="C51" s="24"/>
      <c r="D51" s="24"/>
      <c r="E51" s="24"/>
      <c r="F51" s="24"/>
      <c r="G51" s="24"/>
      <c r="H51" s="24"/>
      <c r="I51" s="25"/>
      <c r="J51" s="25"/>
      <c r="K51" s="25"/>
      <c r="L51" s="25"/>
      <c r="M51" s="26"/>
      <c r="N51" s="4"/>
      <c r="O51" s="4"/>
      <c r="P51" s="4"/>
      <c r="Q51"/>
      <c r="R51"/>
      <c r="S51"/>
      <c r="T51"/>
      <c r="U51"/>
      <c r="V51"/>
      <c r="W51"/>
      <c r="X51"/>
      <c r="Y51"/>
      <c r="Z51"/>
      <c r="AA51"/>
      <c r="AB51"/>
      <c r="AC51"/>
      <c r="AD51"/>
      <c r="AE51"/>
      <c r="AF51"/>
      <c r="AG51"/>
      <c r="AH51"/>
      <c r="AI51"/>
      <c r="AJ51"/>
      <c r="AK51"/>
      <c r="AL51"/>
      <c r="AM51"/>
      <c r="AN51"/>
    </row>
    <row r="52" spans="2:40" s="1" customFormat="1" ht="15.75">
      <c r="B52" s="64" t="s">
        <v>27</v>
      </c>
      <c r="C52" s="103" t="s">
        <v>375</v>
      </c>
      <c r="D52" s="66"/>
      <c r="E52" s="60"/>
      <c r="F52" s="60"/>
      <c r="G52" s="19" t="s">
        <v>15</v>
      </c>
      <c r="H52" s="101"/>
      <c r="I52" s="67"/>
      <c r="J52" s="101">
        <v>43810</v>
      </c>
      <c r="K52" s="67"/>
      <c r="L52" s="67"/>
      <c r="M52" s="67"/>
      <c r="N52" s="10"/>
      <c r="O52" s="10"/>
      <c r="P52" s="4"/>
      <c r="Q52"/>
      <c r="R52"/>
      <c r="S52"/>
      <c r="T52"/>
      <c r="U52"/>
      <c r="V52"/>
      <c r="W52"/>
      <c r="X52"/>
      <c r="Y52"/>
      <c r="Z52"/>
      <c r="AA52"/>
      <c r="AB52"/>
      <c r="AC52"/>
      <c r="AD52"/>
      <c r="AE52"/>
      <c r="AF52"/>
      <c r="AG52"/>
      <c r="AH52"/>
      <c r="AI52"/>
      <c r="AJ52"/>
      <c r="AK52"/>
      <c r="AL52"/>
      <c r="AM52"/>
      <c r="AN52"/>
    </row>
    <row r="53" spans="2:40" s="1" customFormat="1" ht="16.5" customHeight="1">
      <c r="B53" s="64" t="s">
        <v>16</v>
      </c>
      <c r="C53" s="100" t="s">
        <v>377</v>
      </c>
      <c r="D53" s="13"/>
      <c r="E53" s="107"/>
      <c r="F53" s="107"/>
      <c r="G53" s="13" t="s">
        <v>20</v>
      </c>
      <c r="H53" s="102"/>
      <c r="I53" s="123" t="s">
        <v>374</v>
      </c>
      <c r="J53" s="124"/>
      <c r="K53" s="124"/>
      <c r="L53" s="124"/>
      <c r="M53" s="124"/>
      <c r="N53" s="10"/>
      <c r="O53" s="10"/>
      <c r="P53" s="4"/>
      <c r="Q53"/>
      <c r="R53"/>
      <c r="S53"/>
      <c r="T53"/>
      <c r="U53"/>
      <c r="V53"/>
      <c r="W53"/>
      <c r="X53"/>
      <c r="Y53"/>
      <c r="Z53"/>
      <c r="AA53"/>
      <c r="AB53"/>
      <c r="AC53"/>
      <c r="AD53"/>
      <c r="AE53"/>
      <c r="AF53"/>
      <c r="AG53"/>
      <c r="AH53"/>
      <c r="AI53"/>
      <c r="AJ53"/>
      <c r="AK53"/>
      <c r="AL53"/>
      <c r="AM53"/>
      <c r="AN53"/>
    </row>
    <row r="54" spans="1:40" s="1" customFormat="1" ht="13.5" thickBot="1">
      <c r="A54" s="54"/>
      <c r="B54" s="54"/>
      <c r="C54" s="54"/>
      <c r="D54" s="61"/>
      <c r="E54" s="62"/>
      <c r="F54" s="62"/>
      <c r="G54" s="8"/>
      <c r="H54" s="8"/>
      <c r="I54" s="8"/>
      <c r="J54" s="8"/>
      <c r="K54" s="8"/>
      <c r="L54" s="8"/>
      <c r="M54" s="4"/>
      <c r="N54" s="4"/>
      <c r="O54" s="86" t="s">
        <v>40</v>
      </c>
      <c r="P54" s="4"/>
      <c r="Q54"/>
      <c r="R54"/>
      <c r="S54"/>
      <c r="T54"/>
      <c r="U54"/>
      <c r="V54"/>
      <c r="W54"/>
      <c r="X54"/>
      <c r="Y54"/>
      <c r="Z54"/>
      <c r="AA54"/>
      <c r="AB54"/>
      <c r="AC54"/>
      <c r="AD54"/>
      <c r="AE54"/>
      <c r="AF54"/>
      <c r="AG54"/>
      <c r="AH54"/>
      <c r="AI54"/>
      <c r="AJ54"/>
      <c r="AK54"/>
      <c r="AL54"/>
      <c r="AM54"/>
      <c r="AN54"/>
    </row>
    <row r="55" spans="1:40" s="2" customFormat="1" ht="13.5" thickBot="1">
      <c r="A55" s="8"/>
      <c r="B55" s="8" t="s">
        <v>14</v>
      </c>
      <c r="C55" s="8"/>
      <c r="D55" s="8"/>
      <c r="E55" s="120" t="s">
        <v>366</v>
      </c>
      <c r="F55" s="121"/>
      <c r="G55" s="121"/>
      <c r="H55" s="121"/>
      <c r="I55" s="121"/>
      <c r="J55" s="121"/>
      <c r="K55" s="121"/>
      <c r="L55" s="122"/>
      <c r="M55" s="5"/>
      <c r="N55" s="117" t="s">
        <v>7</v>
      </c>
      <c r="O55" s="118"/>
      <c r="P55" s="119"/>
      <c r="Q55"/>
      <c r="R55"/>
      <c r="S55"/>
      <c r="T55"/>
      <c r="U55"/>
      <c r="V55"/>
      <c r="W55"/>
      <c r="X55"/>
      <c r="Y55"/>
      <c r="Z55"/>
      <c r="AA55"/>
      <c r="AB55"/>
      <c r="AC55"/>
      <c r="AD55"/>
      <c r="AE55"/>
      <c r="AF55"/>
      <c r="AG55"/>
      <c r="AH55"/>
      <c r="AI55"/>
      <c r="AJ55"/>
      <c r="AK55"/>
      <c r="AL55"/>
      <c r="AM55"/>
      <c r="AN55"/>
    </row>
    <row r="56" spans="1:16" ht="23.25" thickBot="1">
      <c r="A56" s="21" t="s">
        <v>5</v>
      </c>
      <c r="B56" s="9" t="s">
        <v>205</v>
      </c>
      <c r="C56" s="20" t="s">
        <v>6</v>
      </c>
      <c r="D56" s="9" t="s">
        <v>204</v>
      </c>
      <c r="E56" s="15" t="s">
        <v>10</v>
      </c>
      <c r="F56" s="15" t="s">
        <v>21</v>
      </c>
      <c r="G56" s="15" t="s">
        <v>11</v>
      </c>
      <c r="H56" s="15" t="s">
        <v>25</v>
      </c>
      <c r="I56" s="15" t="s">
        <v>22</v>
      </c>
      <c r="J56" s="15" t="s">
        <v>26</v>
      </c>
      <c r="K56" s="15" t="s">
        <v>12</v>
      </c>
      <c r="L56" s="16" t="s">
        <v>13</v>
      </c>
      <c r="M56" s="7"/>
      <c r="N56" s="17" t="s">
        <v>4</v>
      </c>
      <c r="O56" s="41" t="s">
        <v>23</v>
      </c>
      <c r="P56" s="18" t="s">
        <v>8</v>
      </c>
    </row>
    <row r="57" spans="1:40" s="1" customFormat="1" ht="13.5" thickTop="1">
      <c r="A57" s="32"/>
      <c r="B57" s="72" t="s">
        <v>278</v>
      </c>
      <c r="C57" s="56" t="s">
        <v>279</v>
      </c>
      <c r="D57" s="69" t="s">
        <v>280</v>
      </c>
      <c r="E57" s="33"/>
      <c r="F57" s="33"/>
      <c r="G57" s="33"/>
      <c r="H57" s="33"/>
      <c r="I57" s="33"/>
      <c r="J57" s="33"/>
      <c r="K57" s="33"/>
      <c r="L57" s="34"/>
      <c r="M57" s="10"/>
      <c r="N57" s="35"/>
      <c r="O57" s="43">
        <f>N57*A57</f>
        <v>0</v>
      </c>
      <c r="P57" s="28"/>
      <c r="Q57"/>
      <c r="R57"/>
      <c r="S57"/>
      <c r="T57"/>
      <c r="U57"/>
      <c r="V57"/>
      <c r="W57"/>
      <c r="X57"/>
      <c r="Y57"/>
      <c r="Z57"/>
      <c r="AA57"/>
      <c r="AB57"/>
      <c r="AC57"/>
      <c r="AD57"/>
      <c r="AE57"/>
      <c r="AF57"/>
      <c r="AG57"/>
      <c r="AH57"/>
      <c r="AI57"/>
      <c r="AJ57"/>
      <c r="AK57"/>
      <c r="AL57"/>
      <c r="AM57"/>
      <c r="AN57"/>
    </row>
    <row r="58" spans="1:40" s="1" customFormat="1" ht="12.75">
      <c r="A58" s="32"/>
      <c r="B58" s="73" t="s">
        <v>281</v>
      </c>
      <c r="C58" s="56" t="s">
        <v>282</v>
      </c>
      <c r="D58" s="69" t="s">
        <v>280</v>
      </c>
      <c r="E58" s="33"/>
      <c r="F58" s="33"/>
      <c r="G58" s="33"/>
      <c r="H58" s="33"/>
      <c r="I58" s="33"/>
      <c r="J58" s="33"/>
      <c r="K58" s="33"/>
      <c r="L58" s="34"/>
      <c r="M58" s="10"/>
      <c r="N58" s="35"/>
      <c r="O58" s="43">
        <f aca="true" t="shared" si="1" ref="O58:O83">N58*A58</f>
        <v>0</v>
      </c>
      <c r="P58" s="28"/>
      <c r="Q58"/>
      <c r="R58"/>
      <c r="S58"/>
      <c r="T58"/>
      <c r="U58"/>
      <c r="V58"/>
      <c r="W58"/>
      <c r="X58"/>
      <c r="Y58"/>
      <c r="Z58"/>
      <c r="AA58"/>
      <c r="AB58"/>
      <c r="AC58"/>
      <c r="AD58"/>
      <c r="AE58"/>
      <c r="AF58"/>
      <c r="AG58"/>
      <c r="AH58"/>
      <c r="AI58"/>
      <c r="AJ58"/>
      <c r="AK58"/>
      <c r="AL58"/>
      <c r="AM58"/>
      <c r="AN58"/>
    </row>
    <row r="59" spans="1:40" s="1" customFormat="1" ht="12.75">
      <c r="A59" s="32"/>
      <c r="B59" s="73" t="s">
        <v>283</v>
      </c>
      <c r="C59" s="56" t="s">
        <v>284</v>
      </c>
      <c r="D59" s="69" t="s">
        <v>51</v>
      </c>
      <c r="E59" s="33"/>
      <c r="F59" s="33"/>
      <c r="G59" s="33"/>
      <c r="H59" s="33"/>
      <c r="I59" s="33"/>
      <c r="J59" s="33"/>
      <c r="K59" s="33"/>
      <c r="L59" s="34"/>
      <c r="M59" s="10"/>
      <c r="N59" s="35"/>
      <c r="O59" s="43">
        <f t="shared" si="1"/>
        <v>0</v>
      </c>
      <c r="P59" s="28"/>
      <c r="Q59"/>
      <c r="R59"/>
      <c r="S59"/>
      <c r="T59"/>
      <c r="U59"/>
      <c r="V59"/>
      <c r="W59"/>
      <c r="X59"/>
      <c r="Y59"/>
      <c r="Z59"/>
      <c r="AA59"/>
      <c r="AB59"/>
      <c r="AC59"/>
      <c r="AD59"/>
      <c r="AE59"/>
      <c r="AF59"/>
      <c r="AG59"/>
      <c r="AH59"/>
      <c r="AI59"/>
      <c r="AJ59"/>
      <c r="AK59"/>
      <c r="AL59"/>
      <c r="AM59"/>
      <c r="AN59"/>
    </row>
    <row r="60" spans="1:40" s="1" customFormat="1" ht="12.75">
      <c r="A60" s="32"/>
      <c r="B60" s="73" t="s">
        <v>285</v>
      </c>
      <c r="C60" s="56" t="s">
        <v>286</v>
      </c>
      <c r="D60" s="69" t="s">
        <v>113</v>
      </c>
      <c r="E60" s="33"/>
      <c r="F60" s="33"/>
      <c r="G60" s="33"/>
      <c r="H60" s="33"/>
      <c r="I60" s="33"/>
      <c r="J60" s="33"/>
      <c r="K60" s="33"/>
      <c r="L60" s="34"/>
      <c r="M60" s="11"/>
      <c r="N60" s="27"/>
      <c r="O60" s="43">
        <f t="shared" si="1"/>
        <v>0</v>
      </c>
      <c r="P60" s="28"/>
      <c r="Q60"/>
      <c r="R60"/>
      <c r="S60"/>
      <c r="T60"/>
      <c r="U60"/>
      <c r="V60"/>
      <c r="W60"/>
      <c r="X60"/>
      <c r="Y60"/>
      <c r="Z60"/>
      <c r="AA60"/>
      <c r="AB60"/>
      <c r="AC60"/>
      <c r="AD60"/>
      <c r="AE60"/>
      <c r="AF60"/>
      <c r="AG60"/>
      <c r="AH60"/>
      <c r="AI60"/>
      <c r="AJ60"/>
      <c r="AK60"/>
      <c r="AL60"/>
      <c r="AM60"/>
      <c r="AN60"/>
    </row>
    <row r="61" spans="1:40" s="1" customFormat="1" ht="12.75">
      <c r="A61" s="32">
        <v>50</v>
      </c>
      <c r="B61" s="73" t="s">
        <v>287</v>
      </c>
      <c r="C61" s="56" t="s">
        <v>288</v>
      </c>
      <c r="D61" s="69" t="s">
        <v>113</v>
      </c>
      <c r="E61" s="98" t="s">
        <v>369</v>
      </c>
      <c r="F61" s="98" t="s">
        <v>378</v>
      </c>
      <c r="G61" s="98" t="s">
        <v>370</v>
      </c>
      <c r="H61" s="98" t="s">
        <v>376</v>
      </c>
      <c r="I61" s="98" t="s">
        <v>371</v>
      </c>
      <c r="J61" s="98" t="s">
        <v>372</v>
      </c>
      <c r="K61" s="98" t="s">
        <v>379</v>
      </c>
      <c r="L61" s="99" t="s">
        <v>373</v>
      </c>
      <c r="M61" s="11"/>
      <c r="N61" s="27"/>
      <c r="O61" s="43">
        <f t="shared" si="1"/>
        <v>0</v>
      </c>
      <c r="P61" s="28"/>
      <c r="Q61"/>
      <c r="R61"/>
      <c r="S61"/>
      <c r="T61"/>
      <c r="U61"/>
      <c r="V61"/>
      <c r="W61"/>
      <c r="X61"/>
      <c r="Y61"/>
      <c r="Z61"/>
      <c r="AA61"/>
      <c r="AB61"/>
      <c r="AC61"/>
      <c r="AD61"/>
      <c r="AE61"/>
      <c r="AF61"/>
      <c r="AG61"/>
      <c r="AH61"/>
      <c r="AI61"/>
      <c r="AJ61"/>
      <c r="AK61"/>
      <c r="AL61"/>
      <c r="AM61"/>
      <c r="AN61"/>
    </row>
    <row r="62" spans="1:40" s="1" customFormat="1" ht="12.75">
      <c r="A62" s="32"/>
      <c r="B62" s="73" t="s">
        <v>289</v>
      </c>
      <c r="C62" s="56" t="s">
        <v>290</v>
      </c>
      <c r="D62" s="69" t="s">
        <v>113</v>
      </c>
      <c r="E62" s="33"/>
      <c r="F62" s="33"/>
      <c r="G62" s="33"/>
      <c r="H62" s="33"/>
      <c r="I62" s="33"/>
      <c r="J62" s="33"/>
      <c r="K62" s="33"/>
      <c r="L62" s="34"/>
      <c r="M62" s="11"/>
      <c r="N62" s="27"/>
      <c r="O62" s="43">
        <f t="shared" si="1"/>
        <v>0</v>
      </c>
      <c r="P62" s="28"/>
      <c r="Q62"/>
      <c r="R62"/>
      <c r="S62"/>
      <c r="T62"/>
      <c r="U62"/>
      <c r="V62"/>
      <c r="W62"/>
      <c r="X62"/>
      <c r="Y62"/>
      <c r="Z62"/>
      <c r="AA62"/>
      <c r="AB62"/>
      <c r="AC62"/>
      <c r="AD62"/>
      <c r="AE62"/>
      <c r="AF62"/>
      <c r="AG62"/>
      <c r="AH62"/>
      <c r="AI62"/>
      <c r="AJ62"/>
      <c r="AK62"/>
      <c r="AL62"/>
      <c r="AM62"/>
      <c r="AN62"/>
    </row>
    <row r="63" spans="1:40" s="1" customFormat="1" ht="12.75">
      <c r="A63" s="32"/>
      <c r="B63" s="73" t="s">
        <v>291</v>
      </c>
      <c r="C63" s="56" t="s">
        <v>292</v>
      </c>
      <c r="D63" s="69" t="s">
        <v>113</v>
      </c>
      <c r="E63" s="33"/>
      <c r="F63" s="33"/>
      <c r="G63" s="33"/>
      <c r="H63" s="33"/>
      <c r="I63" s="33"/>
      <c r="J63" s="33"/>
      <c r="K63" s="33"/>
      <c r="L63" s="34"/>
      <c r="M63" s="11"/>
      <c r="N63" s="27"/>
      <c r="O63" s="43">
        <f t="shared" si="1"/>
        <v>0</v>
      </c>
      <c r="P63" s="28"/>
      <c r="Q63"/>
      <c r="R63"/>
      <c r="S63"/>
      <c r="T63"/>
      <c r="U63"/>
      <c r="V63"/>
      <c r="W63"/>
      <c r="X63"/>
      <c r="Y63"/>
      <c r="Z63"/>
      <c r="AA63"/>
      <c r="AB63"/>
      <c r="AC63"/>
      <c r="AD63"/>
      <c r="AE63"/>
      <c r="AF63"/>
      <c r="AG63"/>
      <c r="AH63"/>
      <c r="AI63"/>
      <c r="AJ63"/>
      <c r="AK63"/>
      <c r="AL63"/>
      <c r="AM63"/>
      <c r="AN63"/>
    </row>
    <row r="64" spans="1:40" s="1" customFormat="1" ht="12.75">
      <c r="A64" s="32"/>
      <c r="B64" s="73" t="s">
        <v>293</v>
      </c>
      <c r="C64" s="56" t="s">
        <v>294</v>
      </c>
      <c r="D64" s="69" t="s">
        <v>113</v>
      </c>
      <c r="E64" s="33"/>
      <c r="F64" s="33"/>
      <c r="G64" s="33"/>
      <c r="H64" s="33"/>
      <c r="I64" s="33"/>
      <c r="J64" s="33"/>
      <c r="K64" s="33"/>
      <c r="L64" s="34"/>
      <c r="M64" s="11"/>
      <c r="N64" s="27"/>
      <c r="O64" s="43">
        <f t="shared" si="1"/>
        <v>0</v>
      </c>
      <c r="P64" s="28"/>
      <c r="Q64"/>
      <c r="R64"/>
      <c r="S64"/>
      <c r="T64"/>
      <c r="U64"/>
      <c r="V64"/>
      <c r="W64"/>
      <c r="X64"/>
      <c r="Y64"/>
      <c r="Z64"/>
      <c r="AA64"/>
      <c r="AB64"/>
      <c r="AC64"/>
      <c r="AD64"/>
      <c r="AE64"/>
      <c r="AF64"/>
      <c r="AG64"/>
      <c r="AH64"/>
      <c r="AI64"/>
      <c r="AJ64"/>
      <c r="AK64"/>
      <c r="AL64"/>
      <c r="AM64"/>
      <c r="AN64"/>
    </row>
    <row r="65" spans="1:40" s="1" customFormat="1" ht="12.75">
      <c r="A65" s="32"/>
      <c r="B65" s="73" t="s">
        <v>295</v>
      </c>
      <c r="C65" s="56" t="s">
        <v>296</v>
      </c>
      <c r="D65" s="69" t="s">
        <v>113</v>
      </c>
      <c r="E65" s="33"/>
      <c r="F65" s="33"/>
      <c r="G65" s="33"/>
      <c r="H65" s="33"/>
      <c r="I65" s="33"/>
      <c r="J65" s="33"/>
      <c r="K65" s="33"/>
      <c r="L65" s="34"/>
      <c r="M65" s="11"/>
      <c r="N65" s="27"/>
      <c r="O65" s="43">
        <f t="shared" si="1"/>
        <v>0</v>
      </c>
      <c r="P65" s="28"/>
      <c r="Q65"/>
      <c r="R65"/>
      <c r="S65"/>
      <c r="T65"/>
      <c r="U65"/>
      <c r="V65"/>
      <c r="W65"/>
      <c r="X65"/>
      <c r="Y65"/>
      <c r="Z65"/>
      <c r="AA65"/>
      <c r="AB65"/>
      <c r="AC65"/>
      <c r="AD65"/>
      <c r="AE65"/>
      <c r="AF65"/>
      <c r="AG65"/>
      <c r="AH65"/>
      <c r="AI65"/>
      <c r="AJ65"/>
      <c r="AK65"/>
      <c r="AL65"/>
      <c r="AM65"/>
      <c r="AN65"/>
    </row>
    <row r="66" spans="1:40" s="1" customFormat="1" ht="12.75">
      <c r="A66" s="32"/>
      <c r="B66" s="73" t="s">
        <v>297</v>
      </c>
      <c r="C66" s="56" t="s">
        <v>298</v>
      </c>
      <c r="D66" s="69" t="s">
        <v>113</v>
      </c>
      <c r="E66" s="33"/>
      <c r="F66" s="33"/>
      <c r="G66" s="33"/>
      <c r="H66" s="33"/>
      <c r="I66" s="33"/>
      <c r="J66" s="33"/>
      <c r="K66" s="33"/>
      <c r="L66" s="34"/>
      <c r="M66" s="11"/>
      <c r="N66" s="27"/>
      <c r="O66" s="43">
        <f t="shared" si="1"/>
        <v>0</v>
      </c>
      <c r="P66" s="28"/>
      <c r="Q66"/>
      <c r="R66"/>
      <c r="S66"/>
      <c r="T66"/>
      <c r="U66"/>
      <c r="V66"/>
      <c r="W66"/>
      <c r="X66"/>
      <c r="Y66"/>
      <c r="Z66"/>
      <c r="AA66"/>
      <c r="AB66"/>
      <c r="AC66"/>
      <c r="AD66"/>
      <c r="AE66"/>
      <c r="AF66"/>
      <c r="AG66"/>
      <c r="AH66"/>
      <c r="AI66"/>
      <c r="AJ66"/>
      <c r="AK66"/>
      <c r="AL66"/>
      <c r="AM66"/>
      <c r="AN66"/>
    </row>
    <row r="67" spans="1:40" s="1" customFormat="1" ht="12.75">
      <c r="A67" s="22">
        <v>250</v>
      </c>
      <c r="B67" s="73" t="s">
        <v>299</v>
      </c>
      <c r="C67" s="56" t="s">
        <v>300</v>
      </c>
      <c r="D67" s="69" t="s">
        <v>113</v>
      </c>
      <c r="E67" s="98" t="s">
        <v>369</v>
      </c>
      <c r="F67" s="98" t="s">
        <v>378</v>
      </c>
      <c r="G67" s="98" t="s">
        <v>370</v>
      </c>
      <c r="H67" s="98" t="s">
        <v>376</v>
      </c>
      <c r="I67" s="98" t="s">
        <v>371</v>
      </c>
      <c r="J67" s="98" t="s">
        <v>372</v>
      </c>
      <c r="K67" s="98" t="s">
        <v>379</v>
      </c>
      <c r="L67" s="99" t="s">
        <v>373</v>
      </c>
      <c r="M67" s="11"/>
      <c r="N67" s="27"/>
      <c r="O67" s="43">
        <f t="shared" si="1"/>
        <v>0</v>
      </c>
      <c r="P67" s="28"/>
      <c r="Q67"/>
      <c r="R67"/>
      <c r="S67"/>
      <c r="T67"/>
      <c r="U67"/>
      <c r="V67"/>
      <c r="W67"/>
      <c r="X67"/>
      <c r="Y67"/>
      <c r="Z67"/>
      <c r="AA67"/>
      <c r="AB67"/>
      <c r="AC67"/>
      <c r="AD67"/>
      <c r="AE67"/>
      <c r="AF67"/>
      <c r="AG67"/>
      <c r="AH67"/>
      <c r="AI67"/>
      <c r="AJ67"/>
      <c r="AK67"/>
      <c r="AL67"/>
      <c r="AM67"/>
      <c r="AN67"/>
    </row>
    <row r="68" spans="1:40" s="1" customFormat="1" ht="12.75">
      <c r="A68" s="22"/>
      <c r="B68" s="73" t="s">
        <v>301</v>
      </c>
      <c r="C68" s="56" t="s">
        <v>302</v>
      </c>
      <c r="D68" s="69" t="s">
        <v>51</v>
      </c>
      <c r="E68" s="30"/>
      <c r="F68" s="30"/>
      <c r="G68" s="30"/>
      <c r="H68" s="30"/>
      <c r="I68" s="30"/>
      <c r="J68" s="30"/>
      <c r="K68" s="30"/>
      <c r="L68" s="31"/>
      <c r="M68" s="11"/>
      <c r="N68" s="27"/>
      <c r="O68" s="43">
        <f t="shared" si="1"/>
        <v>0</v>
      </c>
      <c r="P68" s="28"/>
      <c r="Q68"/>
      <c r="R68"/>
      <c r="S68"/>
      <c r="T68"/>
      <c r="U68"/>
      <c r="V68"/>
      <c r="W68"/>
      <c r="X68"/>
      <c r="Y68"/>
      <c r="Z68"/>
      <c r="AA68"/>
      <c r="AB68"/>
      <c r="AC68"/>
      <c r="AD68"/>
      <c r="AE68"/>
      <c r="AF68"/>
      <c r="AG68"/>
      <c r="AH68"/>
      <c r="AI68"/>
      <c r="AJ68"/>
      <c r="AK68"/>
      <c r="AL68"/>
      <c r="AM68"/>
      <c r="AN68"/>
    </row>
    <row r="69" spans="1:40" s="1" customFormat="1" ht="12.75">
      <c r="A69" s="22"/>
      <c r="B69" s="73" t="s">
        <v>303</v>
      </c>
      <c r="C69" s="56" t="s">
        <v>304</v>
      </c>
      <c r="D69" s="69" t="s">
        <v>51</v>
      </c>
      <c r="E69" s="30"/>
      <c r="F69" s="30"/>
      <c r="G69" s="30"/>
      <c r="H69" s="30"/>
      <c r="I69" s="30"/>
      <c r="J69" s="30"/>
      <c r="K69" s="30"/>
      <c r="L69" s="31"/>
      <c r="M69" s="11"/>
      <c r="N69" s="27"/>
      <c r="O69" s="43">
        <f t="shared" si="1"/>
        <v>0</v>
      </c>
      <c r="P69" s="28"/>
      <c r="Q69"/>
      <c r="R69"/>
      <c r="S69"/>
      <c r="T69"/>
      <c r="U69"/>
      <c r="V69"/>
      <c r="W69"/>
      <c r="X69"/>
      <c r="Y69"/>
      <c r="Z69"/>
      <c r="AA69"/>
      <c r="AB69"/>
      <c r="AC69"/>
      <c r="AD69"/>
      <c r="AE69"/>
      <c r="AF69"/>
      <c r="AG69"/>
      <c r="AH69"/>
      <c r="AI69"/>
      <c r="AJ69"/>
      <c r="AK69"/>
      <c r="AL69"/>
      <c r="AM69"/>
      <c r="AN69"/>
    </row>
    <row r="70" spans="1:40" s="1" customFormat="1" ht="12.75">
      <c r="A70" s="22"/>
      <c r="B70" s="73" t="s">
        <v>305</v>
      </c>
      <c r="C70" s="56" t="s">
        <v>306</v>
      </c>
      <c r="D70" s="69" t="s">
        <v>51</v>
      </c>
      <c r="E70" s="30"/>
      <c r="F70" s="30"/>
      <c r="G70" s="30"/>
      <c r="H70" s="30"/>
      <c r="I70" s="30"/>
      <c r="J70" s="30"/>
      <c r="K70" s="30"/>
      <c r="L70" s="31"/>
      <c r="M70" s="11"/>
      <c r="N70" s="27"/>
      <c r="O70" s="43">
        <f t="shared" si="1"/>
        <v>0</v>
      </c>
      <c r="P70" s="28"/>
      <c r="Q70"/>
      <c r="R70"/>
      <c r="S70"/>
      <c r="T70"/>
      <c r="U70"/>
      <c r="V70"/>
      <c r="W70"/>
      <c r="X70"/>
      <c r="Y70"/>
      <c r="Z70"/>
      <c r="AA70"/>
      <c r="AB70"/>
      <c r="AC70"/>
      <c r="AD70"/>
      <c r="AE70"/>
      <c r="AF70"/>
      <c r="AG70"/>
      <c r="AH70"/>
      <c r="AI70"/>
      <c r="AJ70"/>
      <c r="AK70"/>
      <c r="AL70"/>
      <c r="AM70"/>
      <c r="AN70"/>
    </row>
    <row r="71" spans="1:40" s="1" customFormat="1" ht="12.75">
      <c r="A71" s="22"/>
      <c r="B71" s="73" t="s">
        <v>307</v>
      </c>
      <c r="C71" s="56" t="s">
        <v>308</v>
      </c>
      <c r="D71" s="69" t="s">
        <v>51</v>
      </c>
      <c r="E71" s="30"/>
      <c r="F71" s="30"/>
      <c r="G71" s="30"/>
      <c r="H71" s="30"/>
      <c r="I71" s="30"/>
      <c r="J71" s="30"/>
      <c r="K71" s="30"/>
      <c r="L71" s="31"/>
      <c r="M71" s="11"/>
      <c r="N71" s="27"/>
      <c r="O71" s="43">
        <f t="shared" si="1"/>
        <v>0</v>
      </c>
      <c r="P71" s="28"/>
      <c r="Q71"/>
      <c r="R71"/>
      <c r="S71"/>
      <c r="T71"/>
      <c r="U71"/>
      <c r="V71"/>
      <c r="W71"/>
      <c r="X71"/>
      <c r="Y71"/>
      <c r="Z71"/>
      <c r="AA71"/>
      <c r="AB71"/>
      <c r="AC71"/>
      <c r="AD71"/>
      <c r="AE71"/>
      <c r="AF71"/>
      <c r="AG71"/>
      <c r="AH71"/>
      <c r="AI71"/>
      <c r="AJ71"/>
      <c r="AK71"/>
      <c r="AL71"/>
      <c r="AM71"/>
      <c r="AN71"/>
    </row>
    <row r="72" spans="1:40" s="1" customFormat="1" ht="12.75">
      <c r="A72" s="22"/>
      <c r="B72" s="73" t="s">
        <v>309</v>
      </c>
      <c r="C72" s="56" t="s">
        <v>358</v>
      </c>
      <c r="D72" s="69" t="s">
        <v>51</v>
      </c>
      <c r="E72" s="30"/>
      <c r="F72" s="30"/>
      <c r="G72" s="30"/>
      <c r="H72" s="30"/>
      <c r="I72" s="30"/>
      <c r="J72" s="30"/>
      <c r="K72" s="30"/>
      <c r="L72" s="31"/>
      <c r="M72" s="11"/>
      <c r="N72" s="27"/>
      <c r="O72" s="43">
        <f t="shared" si="1"/>
        <v>0</v>
      </c>
      <c r="P72" s="28"/>
      <c r="Q72"/>
      <c r="R72"/>
      <c r="S72"/>
      <c r="T72"/>
      <c r="U72"/>
      <c r="V72"/>
      <c r="W72"/>
      <c r="X72"/>
      <c r="Y72"/>
      <c r="Z72"/>
      <c r="AA72"/>
      <c r="AB72"/>
      <c r="AC72"/>
      <c r="AD72"/>
      <c r="AE72"/>
      <c r="AF72"/>
      <c r="AG72"/>
      <c r="AH72"/>
      <c r="AI72"/>
      <c r="AJ72"/>
      <c r="AK72"/>
      <c r="AL72"/>
      <c r="AM72"/>
      <c r="AN72"/>
    </row>
    <row r="73" spans="1:40" s="1" customFormat="1" ht="12.75">
      <c r="A73" s="32"/>
      <c r="B73" s="73" t="s">
        <v>310</v>
      </c>
      <c r="C73" s="56" t="s">
        <v>311</v>
      </c>
      <c r="D73" s="69" t="s">
        <v>113</v>
      </c>
      <c r="E73" s="33"/>
      <c r="F73" s="33"/>
      <c r="G73" s="33"/>
      <c r="H73" s="33"/>
      <c r="I73" s="33"/>
      <c r="J73" s="33"/>
      <c r="K73" s="33"/>
      <c r="L73" s="34"/>
      <c r="M73" s="10"/>
      <c r="N73" s="35"/>
      <c r="O73" s="43">
        <f t="shared" si="1"/>
        <v>0</v>
      </c>
      <c r="P73" s="28"/>
      <c r="Q73"/>
      <c r="R73"/>
      <c r="S73"/>
      <c r="T73"/>
      <c r="U73"/>
      <c r="V73"/>
      <c r="W73"/>
      <c r="X73"/>
      <c r="Y73"/>
      <c r="Z73"/>
      <c r="AA73"/>
      <c r="AB73"/>
      <c r="AC73"/>
      <c r="AD73"/>
      <c r="AE73"/>
      <c r="AF73"/>
      <c r="AG73"/>
      <c r="AH73"/>
      <c r="AI73"/>
      <c r="AJ73"/>
      <c r="AK73"/>
      <c r="AL73"/>
      <c r="AM73"/>
      <c r="AN73"/>
    </row>
    <row r="74" spans="1:40" s="1" customFormat="1" ht="12.75">
      <c r="A74" s="22"/>
      <c r="B74" s="73" t="s">
        <v>312</v>
      </c>
      <c r="C74" s="57" t="s">
        <v>334</v>
      </c>
      <c r="D74" s="69" t="s">
        <v>9</v>
      </c>
      <c r="E74" s="30"/>
      <c r="F74" s="30"/>
      <c r="G74" s="30"/>
      <c r="H74" s="30"/>
      <c r="I74" s="30"/>
      <c r="J74" s="30"/>
      <c r="K74" s="30"/>
      <c r="L74" s="31"/>
      <c r="M74" s="11"/>
      <c r="N74" s="27"/>
      <c r="O74" s="43">
        <f t="shared" si="1"/>
        <v>0</v>
      </c>
      <c r="P74" s="28"/>
      <c r="Q74"/>
      <c r="R74"/>
      <c r="S74"/>
      <c r="T74"/>
      <c r="U74"/>
      <c r="V74"/>
      <c r="W74"/>
      <c r="X74"/>
      <c r="Y74"/>
      <c r="Z74"/>
      <c r="AA74"/>
      <c r="AB74"/>
      <c r="AC74"/>
      <c r="AD74"/>
      <c r="AE74"/>
      <c r="AF74"/>
      <c r="AG74"/>
      <c r="AH74"/>
      <c r="AI74"/>
      <c r="AJ74"/>
      <c r="AK74"/>
      <c r="AL74"/>
      <c r="AM74"/>
      <c r="AN74"/>
    </row>
    <row r="75" spans="1:40" s="1" customFormat="1" ht="12.75">
      <c r="A75" s="22"/>
      <c r="B75" s="73" t="s">
        <v>313</v>
      </c>
      <c r="C75" s="56" t="s">
        <v>314</v>
      </c>
      <c r="D75" s="69" t="s">
        <v>9</v>
      </c>
      <c r="E75" s="30"/>
      <c r="F75" s="30"/>
      <c r="G75" s="30"/>
      <c r="H75" s="30"/>
      <c r="I75" s="30"/>
      <c r="J75" s="30"/>
      <c r="K75" s="30"/>
      <c r="L75" s="31"/>
      <c r="M75" s="11"/>
      <c r="N75" s="27"/>
      <c r="O75" s="43">
        <f t="shared" si="1"/>
        <v>0</v>
      </c>
      <c r="P75" s="28"/>
      <c r="Q75"/>
      <c r="R75"/>
      <c r="S75"/>
      <c r="T75"/>
      <c r="U75"/>
      <c r="V75"/>
      <c r="W75"/>
      <c r="X75"/>
      <c r="Y75"/>
      <c r="Z75"/>
      <c r="AA75"/>
      <c r="AB75"/>
      <c r="AC75"/>
      <c r="AD75"/>
      <c r="AE75"/>
      <c r="AF75"/>
      <c r="AG75"/>
      <c r="AH75"/>
      <c r="AI75"/>
      <c r="AJ75"/>
      <c r="AK75"/>
      <c r="AL75"/>
      <c r="AM75"/>
      <c r="AN75"/>
    </row>
    <row r="76" spans="1:40" s="1" customFormat="1" ht="12.75">
      <c r="A76" s="22"/>
      <c r="B76" s="73" t="s">
        <v>315</v>
      </c>
      <c r="C76" s="56" t="s">
        <v>316</v>
      </c>
      <c r="D76" s="69" t="s">
        <v>9</v>
      </c>
      <c r="E76" s="30"/>
      <c r="F76" s="30"/>
      <c r="G76" s="30"/>
      <c r="H76" s="30"/>
      <c r="I76" s="30"/>
      <c r="J76" s="30"/>
      <c r="K76" s="30"/>
      <c r="L76" s="31"/>
      <c r="M76" s="11"/>
      <c r="N76" s="27"/>
      <c r="O76" s="43">
        <f t="shared" si="1"/>
        <v>0</v>
      </c>
      <c r="P76" s="28"/>
      <c r="Q76"/>
      <c r="R76"/>
      <c r="S76"/>
      <c r="T76"/>
      <c r="U76"/>
      <c r="V76"/>
      <c r="W76"/>
      <c r="X76"/>
      <c r="Y76"/>
      <c r="Z76"/>
      <c r="AA76"/>
      <c r="AB76"/>
      <c r="AC76"/>
      <c r="AD76"/>
      <c r="AE76"/>
      <c r="AF76"/>
      <c r="AG76"/>
      <c r="AH76"/>
      <c r="AI76"/>
      <c r="AJ76"/>
      <c r="AK76"/>
      <c r="AL76"/>
      <c r="AM76"/>
      <c r="AN76"/>
    </row>
    <row r="77" spans="1:40" s="1" customFormat="1" ht="12.75">
      <c r="A77" s="22"/>
      <c r="B77" s="73" t="s">
        <v>317</v>
      </c>
      <c r="C77" s="56" t="s">
        <v>318</v>
      </c>
      <c r="D77" s="69" t="s">
        <v>52</v>
      </c>
      <c r="E77" s="30"/>
      <c r="F77" s="30"/>
      <c r="G77" s="30"/>
      <c r="H77" s="30"/>
      <c r="I77" s="30"/>
      <c r="J77" s="30"/>
      <c r="K77" s="30"/>
      <c r="L77" s="31"/>
      <c r="M77" s="11"/>
      <c r="N77" s="27"/>
      <c r="O77" s="43">
        <f t="shared" si="1"/>
        <v>0</v>
      </c>
      <c r="P77" s="28"/>
      <c r="Q77"/>
      <c r="R77"/>
      <c r="S77"/>
      <c r="T77"/>
      <c r="U77"/>
      <c r="V77"/>
      <c r="W77"/>
      <c r="X77"/>
      <c r="Y77"/>
      <c r="Z77"/>
      <c r="AA77"/>
      <c r="AB77"/>
      <c r="AC77"/>
      <c r="AD77"/>
      <c r="AE77"/>
      <c r="AF77"/>
      <c r="AG77"/>
      <c r="AH77"/>
      <c r="AI77"/>
      <c r="AJ77"/>
      <c r="AK77"/>
      <c r="AL77"/>
      <c r="AM77"/>
      <c r="AN77"/>
    </row>
    <row r="78" spans="1:40" s="1" customFormat="1" ht="12.75">
      <c r="A78" s="22"/>
      <c r="B78" s="73" t="s">
        <v>319</v>
      </c>
      <c r="C78" s="56" t="s">
        <v>320</v>
      </c>
      <c r="D78" s="69" t="s">
        <v>52</v>
      </c>
      <c r="E78" s="30"/>
      <c r="F78" s="30"/>
      <c r="G78" s="30"/>
      <c r="H78" s="30"/>
      <c r="I78" s="30"/>
      <c r="J78" s="30"/>
      <c r="K78" s="30"/>
      <c r="L78" s="31"/>
      <c r="M78" s="11"/>
      <c r="N78" s="27"/>
      <c r="O78" s="43">
        <f t="shared" si="1"/>
        <v>0</v>
      </c>
      <c r="P78" s="28"/>
      <c r="Q78"/>
      <c r="R78"/>
      <c r="S78"/>
      <c r="T78"/>
      <c r="U78"/>
      <c r="V78"/>
      <c r="W78"/>
      <c r="X78"/>
      <c r="Y78"/>
      <c r="Z78"/>
      <c r="AA78"/>
      <c r="AB78"/>
      <c r="AC78"/>
      <c r="AD78"/>
      <c r="AE78"/>
      <c r="AF78"/>
      <c r="AG78"/>
      <c r="AH78"/>
      <c r="AI78"/>
      <c r="AJ78"/>
      <c r="AK78"/>
      <c r="AL78"/>
      <c r="AM78"/>
      <c r="AN78"/>
    </row>
    <row r="79" spans="1:40" s="1" customFormat="1" ht="12.75">
      <c r="A79" s="22"/>
      <c r="B79" s="73" t="s">
        <v>321</v>
      </c>
      <c r="C79" s="56" t="s">
        <v>322</v>
      </c>
      <c r="D79" s="69" t="s">
        <v>52</v>
      </c>
      <c r="E79" s="30"/>
      <c r="F79" s="30"/>
      <c r="G79" s="30"/>
      <c r="H79" s="30"/>
      <c r="I79" s="30"/>
      <c r="J79" s="30"/>
      <c r="K79" s="30"/>
      <c r="L79" s="31"/>
      <c r="M79" s="11"/>
      <c r="N79" s="27"/>
      <c r="O79" s="43">
        <f t="shared" si="1"/>
        <v>0</v>
      </c>
      <c r="P79" s="28"/>
      <c r="Q79"/>
      <c r="R79"/>
      <c r="S79"/>
      <c r="T79"/>
      <c r="U79"/>
      <c r="V79"/>
      <c r="W79"/>
      <c r="X79"/>
      <c r="Y79"/>
      <c r="Z79"/>
      <c r="AA79"/>
      <c r="AB79"/>
      <c r="AC79"/>
      <c r="AD79"/>
      <c r="AE79"/>
      <c r="AF79"/>
      <c r="AG79"/>
      <c r="AH79"/>
      <c r="AI79"/>
      <c r="AJ79"/>
      <c r="AK79"/>
      <c r="AL79"/>
      <c r="AM79"/>
      <c r="AN79"/>
    </row>
    <row r="80" spans="1:40" s="1" customFormat="1" ht="12.75">
      <c r="A80" s="22"/>
      <c r="B80" s="73" t="s">
        <v>323</v>
      </c>
      <c r="C80" s="56" t="s">
        <v>324</v>
      </c>
      <c r="D80" s="69" t="s">
        <v>52</v>
      </c>
      <c r="E80" s="30"/>
      <c r="F80" s="30"/>
      <c r="G80" s="30"/>
      <c r="H80" s="30"/>
      <c r="I80" s="30"/>
      <c r="J80" s="30"/>
      <c r="K80" s="30"/>
      <c r="L80" s="31"/>
      <c r="M80" s="11"/>
      <c r="N80" s="27"/>
      <c r="O80" s="43">
        <f t="shared" si="1"/>
        <v>0</v>
      </c>
      <c r="P80" s="28"/>
      <c r="Q80"/>
      <c r="R80"/>
      <c r="S80"/>
      <c r="T80"/>
      <c r="U80"/>
      <c r="V80"/>
      <c r="W80"/>
      <c r="X80"/>
      <c r="Y80"/>
      <c r="Z80"/>
      <c r="AA80"/>
      <c r="AB80"/>
      <c r="AC80"/>
      <c r="AD80"/>
      <c r="AE80"/>
      <c r="AF80"/>
      <c r="AG80"/>
      <c r="AH80"/>
      <c r="AI80"/>
      <c r="AJ80"/>
      <c r="AK80"/>
      <c r="AL80"/>
      <c r="AM80"/>
      <c r="AN80"/>
    </row>
    <row r="81" spans="1:40" s="1" customFormat="1" ht="12.75">
      <c r="A81" s="22"/>
      <c r="B81" s="73" t="s">
        <v>325</v>
      </c>
      <c r="C81" s="56" t="s">
        <v>326</v>
      </c>
      <c r="D81" s="69" t="s">
        <v>52</v>
      </c>
      <c r="E81" s="30"/>
      <c r="F81" s="30"/>
      <c r="G81" s="30"/>
      <c r="H81" s="30"/>
      <c r="I81" s="30"/>
      <c r="J81" s="30"/>
      <c r="K81" s="30"/>
      <c r="L81" s="31"/>
      <c r="M81" s="11"/>
      <c r="N81" s="27"/>
      <c r="O81" s="43">
        <f t="shared" si="1"/>
        <v>0</v>
      </c>
      <c r="P81" s="28"/>
      <c r="Q81"/>
      <c r="R81"/>
      <c r="S81"/>
      <c r="T81"/>
      <c r="U81"/>
      <c r="V81"/>
      <c r="W81"/>
      <c r="X81"/>
      <c r="Y81"/>
      <c r="Z81"/>
      <c r="AA81"/>
      <c r="AB81"/>
      <c r="AC81"/>
      <c r="AD81"/>
      <c r="AE81"/>
      <c r="AF81"/>
      <c r="AG81"/>
      <c r="AH81"/>
      <c r="AI81"/>
      <c r="AJ81"/>
      <c r="AK81"/>
      <c r="AL81"/>
      <c r="AM81"/>
      <c r="AN81"/>
    </row>
    <row r="82" spans="1:40" s="1" customFormat="1" ht="12.75">
      <c r="A82" s="32"/>
      <c r="B82" s="73" t="s">
        <v>327</v>
      </c>
      <c r="C82" s="56" t="s">
        <v>328</v>
      </c>
      <c r="D82" s="69" t="s">
        <v>51</v>
      </c>
      <c r="E82" s="33"/>
      <c r="F82" s="33"/>
      <c r="G82" s="33"/>
      <c r="H82" s="33"/>
      <c r="I82" s="33"/>
      <c r="J82" s="33"/>
      <c r="K82" s="33"/>
      <c r="L82" s="34"/>
      <c r="M82" s="10"/>
      <c r="N82" s="35"/>
      <c r="O82" s="43">
        <f t="shared" si="1"/>
        <v>0</v>
      </c>
      <c r="P82" s="28"/>
      <c r="Q82"/>
      <c r="R82"/>
      <c r="S82"/>
      <c r="T82"/>
      <c r="U82"/>
      <c r="V82"/>
      <c r="W82"/>
      <c r="X82"/>
      <c r="Y82"/>
      <c r="Z82"/>
      <c r="AA82"/>
      <c r="AB82"/>
      <c r="AC82"/>
      <c r="AD82"/>
      <c r="AE82"/>
      <c r="AF82"/>
      <c r="AG82"/>
      <c r="AH82"/>
      <c r="AI82"/>
      <c r="AJ82"/>
      <c r="AK82"/>
      <c r="AL82"/>
      <c r="AM82"/>
      <c r="AN82"/>
    </row>
    <row r="83" spans="1:40" s="1" customFormat="1" ht="13.5" thickBot="1">
      <c r="A83" s="23"/>
      <c r="B83" s="74" t="s">
        <v>329</v>
      </c>
      <c r="C83" s="58" t="s">
        <v>2</v>
      </c>
      <c r="D83" s="70" t="s">
        <v>97</v>
      </c>
      <c r="E83" s="39"/>
      <c r="F83" s="39"/>
      <c r="G83" s="39"/>
      <c r="H83" s="39"/>
      <c r="I83" s="39"/>
      <c r="J83" s="39"/>
      <c r="K83" s="39"/>
      <c r="L83" s="40"/>
      <c r="M83" s="11"/>
      <c r="N83" s="52"/>
      <c r="O83" s="43">
        <f t="shared" si="1"/>
        <v>0</v>
      </c>
      <c r="P83" s="29"/>
      <c r="Q83"/>
      <c r="R83"/>
      <c r="S83"/>
      <c r="T83"/>
      <c r="U83"/>
      <c r="V83"/>
      <c r="W83"/>
      <c r="X83"/>
      <c r="Y83"/>
      <c r="Z83"/>
      <c r="AA83"/>
      <c r="AB83"/>
      <c r="AC83"/>
      <c r="AD83"/>
      <c r="AE83"/>
      <c r="AF83"/>
      <c r="AG83"/>
      <c r="AH83"/>
      <c r="AI83"/>
      <c r="AJ83"/>
      <c r="AK83"/>
      <c r="AL83"/>
      <c r="AM83"/>
      <c r="AN83"/>
    </row>
    <row r="84" spans="1:40" s="11" customFormat="1" ht="13.5" thickBot="1">
      <c r="A84" s="54" t="s">
        <v>202</v>
      </c>
      <c r="B84" s="54"/>
      <c r="C84" s="54"/>
      <c r="F84" s="108" t="s">
        <v>18</v>
      </c>
      <c r="G84" s="109"/>
      <c r="H84" s="109"/>
      <c r="I84" s="109"/>
      <c r="J84" s="109"/>
      <c r="K84" s="109"/>
      <c r="L84" s="110"/>
      <c r="N84" s="42" t="s">
        <v>24</v>
      </c>
      <c r="O84" s="71">
        <f>SUM(O57:O83)</f>
        <v>0</v>
      </c>
      <c r="Q84"/>
      <c r="R84"/>
      <c r="S84"/>
      <c r="T84"/>
      <c r="U84"/>
      <c r="V84"/>
      <c r="W84"/>
      <c r="X84"/>
      <c r="Y84"/>
      <c r="Z84"/>
      <c r="AA84"/>
      <c r="AB84"/>
      <c r="AC84"/>
      <c r="AD84"/>
      <c r="AE84"/>
      <c r="AF84"/>
      <c r="AG84"/>
      <c r="AH84"/>
      <c r="AI84"/>
      <c r="AJ84"/>
      <c r="AK84"/>
      <c r="AL84"/>
      <c r="AM84"/>
      <c r="AN84"/>
    </row>
    <row r="85" spans="1:40" s="11" customFormat="1" ht="13.5" thickTop="1">
      <c r="A85" s="75" t="s">
        <v>203</v>
      </c>
      <c r="B85" s="49"/>
      <c r="C85" s="76"/>
      <c r="D85" s="77"/>
      <c r="F85" s="113" t="s">
        <v>19</v>
      </c>
      <c r="G85" s="114"/>
      <c r="H85" s="115"/>
      <c r="I85" s="115"/>
      <c r="J85" s="115"/>
      <c r="K85" s="115"/>
      <c r="L85" s="116"/>
      <c r="Q85"/>
      <c r="R85"/>
      <c r="S85"/>
      <c r="T85"/>
      <c r="U85"/>
      <c r="V85"/>
      <c r="W85"/>
      <c r="X85"/>
      <c r="Y85"/>
      <c r="Z85"/>
      <c r="AA85"/>
      <c r="AB85"/>
      <c r="AC85"/>
      <c r="AD85"/>
      <c r="AE85"/>
      <c r="AF85"/>
      <c r="AG85"/>
      <c r="AH85"/>
      <c r="AI85"/>
      <c r="AJ85"/>
      <c r="AK85"/>
      <c r="AL85"/>
      <c r="AM85"/>
      <c r="AN85"/>
    </row>
    <row r="86" spans="1:40" s="6" customFormat="1" ht="18" customHeight="1" thickBot="1">
      <c r="A86" s="11"/>
      <c r="B86" s="49" t="s">
        <v>17</v>
      </c>
      <c r="C86" s="78"/>
      <c r="D86" s="79"/>
      <c r="F86" s="111" t="s">
        <v>17</v>
      </c>
      <c r="G86" s="112"/>
      <c r="H86" s="105"/>
      <c r="I86" s="105"/>
      <c r="J86" s="105"/>
      <c r="K86" s="105"/>
      <c r="L86" s="106"/>
      <c r="Q86"/>
      <c r="R86"/>
      <c r="S86"/>
      <c r="T86"/>
      <c r="U86"/>
      <c r="V86"/>
      <c r="W86"/>
      <c r="X86"/>
      <c r="Y86"/>
      <c r="Z86"/>
      <c r="AA86"/>
      <c r="AB86"/>
      <c r="AC86"/>
      <c r="AD86"/>
      <c r="AE86"/>
      <c r="AF86"/>
      <c r="AG86"/>
      <c r="AH86"/>
      <c r="AI86"/>
      <c r="AJ86"/>
      <c r="AK86"/>
      <c r="AL86"/>
      <c r="AM86"/>
      <c r="AN86"/>
    </row>
    <row r="87" spans="1:40" s="6" customFormat="1" ht="18" customHeight="1">
      <c r="A87" s="11"/>
      <c r="B87" s="49"/>
      <c r="C87" s="49"/>
      <c r="D87" s="51"/>
      <c r="F87" s="11"/>
      <c r="G87" s="11"/>
      <c r="H87" s="11"/>
      <c r="I87" s="11"/>
      <c r="J87" s="11"/>
      <c r="K87" s="11"/>
      <c r="L87" s="11"/>
      <c r="M87" s="11"/>
      <c r="N87" s="11"/>
      <c r="O87" s="11"/>
      <c r="P87" s="11"/>
      <c r="Q87"/>
      <c r="R87"/>
      <c r="S87"/>
      <c r="T87"/>
      <c r="U87"/>
      <c r="V87"/>
      <c r="W87"/>
      <c r="X87"/>
      <c r="Y87"/>
      <c r="Z87"/>
      <c r="AA87"/>
      <c r="AB87"/>
      <c r="AC87"/>
      <c r="AD87"/>
      <c r="AE87"/>
      <c r="AF87"/>
      <c r="AG87"/>
      <c r="AH87"/>
      <c r="AI87"/>
      <c r="AJ87"/>
      <c r="AK87"/>
      <c r="AL87"/>
      <c r="AM87"/>
      <c r="AN87"/>
    </row>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sheetData>
  <sheetProtection/>
  <mergeCells count="19">
    <mergeCell ref="H2:M2"/>
    <mergeCell ref="H3:M3"/>
    <mergeCell ref="F48:G48"/>
    <mergeCell ref="F49:G49"/>
    <mergeCell ref="H48:L48"/>
    <mergeCell ref="H49:L49"/>
    <mergeCell ref="N5:P5"/>
    <mergeCell ref="E5:L5"/>
    <mergeCell ref="E55:L55"/>
    <mergeCell ref="N55:P55"/>
    <mergeCell ref="F47:L47"/>
    <mergeCell ref="E53:F53"/>
    <mergeCell ref="I53:M53"/>
    <mergeCell ref="H86:L86"/>
    <mergeCell ref="E3:F3"/>
    <mergeCell ref="F84:L84"/>
    <mergeCell ref="F86:G86"/>
    <mergeCell ref="F85:G85"/>
    <mergeCell ref="H85:L85"/>
  </mergeCells>
  <printOptions gridLines="1"/>
  <pageMargins left="0.47" right="0.23" top="0.37" bottom="0.29" header="0.17" footer="0.21"/>
  <pageSetup horizontalDpi="600" verticalDpi="600" orientation="landscape" scale="84" r:id="rId2"/>
  <headerFooter alignWithMargins="0">
    <oddFooter>&amp;L&amp;8Revised 7/21/09</oddFooter>
  </headerFooter>
  <rowBreaks count="1" manualBreakCount="1">
    <brk id="50" max="255" man="1"/>
  </rowBreaks>
  <drawing r:id="rId1"/>
</worksheet>
</file>

<file path=xl/worksheets/sheet3.xml><?xml version="1.0" encoding="utf-8"?>
<worksheet xmlns="http://schemas.openxmlformats.org/spreadsheetml/2006/main" xmlns:r="http://schemas.openxmlformats.org/officeDocument/2006/relationships">
  <dimension ref="A1:AI102"/>
  <sheetViews>
    <sheetView zoomScalePageLayoutView="0" workbookViewId="0" topLeftCell="A1">
      <selection activeCell="Q25" sqref="Q25"/>
    </sheetView>
  </sheetViews>
  <sheetFormatPr defaultColWidth="9.140625" defaultRowHeight="12.75"/>
  <cols>
    <col min="1" max="1" width="6.28125" style="1" customWidth="1"/>
    <col min="2" max="2" width="8.00390625" style="1" customWidth="1"/>
    <col min="3" max="3" width="50.140625" style="1" customWidth="1"/>
    <col min="4" max="4" width="5.00390625" style="1" customWidth="1"/>
    <col min="5" max="5" width="3.7109375" style="1" customWidth="1"/>
    <col min="6" max="6" width="6.8515625" style="1" customWidth="1"/>
    <col min="7" max="8" width="6.421875" style="1" customWidth="1"/>
    <col min="9" max="9" width="5.421875" style="1" customWidth="1"/>
    <col min="10" max="10" width="10.57421875" style="1" customWidth="1"/>
    <col min="11" max="11" width="5.8515625" style="1" customWidth="1"/>
    <col min="12" max="12" width="5.57421875" style="1" customWidth="1"/>
    <col min="13" max="13" width="2.28125" style="4" customWidth="1"/>
    <col min="14" max="15" width="10.7109375" style="1" customWidth="1"/>
    <col min="16" max="16" width="14.8515625" style="1" customWidth="1"/>
    <col min="17" max="35" width="8.8515625" style="0" customWidth="1"/>
    <col min="36" max="16384" width="9.140625" style="1" customWidth="1"/>
  </cols>
  <sheetData>
    <row r="1" spans="1:16" ht="20.25">
      <c r="A1" s="12"/>
      <c r="B1" s="24" t="s">
        <v>367</v>
      </c>
      <c r="C1" s="24"/>
      <c r="D1" s="24"/>
      <c r="E1" s="24"/>
      <c r="F1" s="24"/>
      <c r="G1" s="24"/>
      <c r="H1" s="24"/>
      <c r="I1" s="25"/>
      <c r="J1" s="25"/>
      <c r="K1" s="25"/>
      <c r="L1" s="25"/>
      <c r="M1" s="26"/>
      <c r="N1" s="4"/>
      <c r="O1" s="4"/>
      <c r="P1" s="4"/>
    </row>
    <row r="2" spans="1:16" ht="15.75">
      <c r="A2" s="80"/>
      <c r="B2" s="64" t="s">
        <v>27</v>
      </c>
      <c r="C2" s="65"/>
      <c r="D2" s="66"/>
      <c r="E2" s="60"/>
      <c r="F2" s="60"/>
      <c r="G2" s="19" t="s">
        <v>15</v>
      </c>
      <c r="H2" s="67"/>
      <c r="I2" s="67"/>
      <c r="J2" s="67"/>
      <c r="K2" s="67"/>
      <c r="L2" s="67"/>
      <c r="M2" s="67"/>
      <c r="N2" s="10"/>
      <c r="O2" s="10"/>
      <c r="P2" s="4"/>
    </row>
    <row r="3" spans="1:16" ht="16.5" customHeight="1">
      <c r="A3" s="80"/>
      <c r="B3" s="64" t="s">
        <v>16</v>
      </c>
      <c r="C3" s="63" t="s">
        <v>335</v>
      </c>
      <c r="D3" s="13"/>
      <c r="E3" s="107"/>
      <c r="F3" s="107"/>
      <c r="G3" s="13" t="s">
        <v>20</v>
      </c>
      <c r="H3" s="68"/>
      <c r="I3" s="124"/>
      <c r="J3" s="124"/>
      <c r="K3" s="124"/>
      <c r="L3" s="124"/>
      <c r="M3" s="124"/>
      <c r="N3" s="10"/>
      <c r="O3" s="10"/>
      <c r="P3" s="4"/>
    </row>
    <row r="4" spans="1:16" ht="13.5" thickBot="1">
      <c r="A4" s="80"/>
      <c r="B4" s="80"/>
      <c r="C4" s="80"/>
      <c r="D4" s="61"/>
      <c r="E4" s="62"/>
      <c r="F4" s="62"/>
      <c r="G4" s="8"/>
      <c r="H4" s="8"/>
      <c r="I4" s="8"/>
      <c r="J4" s="8"/>
      <c r="K4" s="8"/>
      <c r="L4" s="8"/>
      <c r="N4" s="4"/>
      <c r="O4" s="87" t="s">
        <v>39</v>
      </c>
      <c r="P4" s="4"/>
    </row>
    <row r="5" spans="1:16" ht="13.5" thickBot="1">
      <c r="A5" s="8"/>
      <c r="B5" s="8" t="s">
        <v>14</v>
      </c>
      <c r="C5" s="8"/>
      <c r="D5" s="8"/>
      <c r="E5" s="120" t="s">
        <v>366</v>
      </c>
      <c r="F5" s="121"/>
      <c r="G5" s="121"/>
      <c r="H5" s="121"/>
      <c r="I5" s="121"/>
      <c r="J5" s="121"/>
      <c r="K5" s="121"/>
      <c r="L5" s="122"/>
      <c r="N5" s="117" t="s">
        <v>7</v>
      </c>
      <c r="O5" s="118"/>
      <c r="P5" s="119"/>
    </row>
    <row r="6" spans="1:16" ht="23.25" thickBot="1">
      <c r="A6" s="95" t="s">
        <v>5</v>
      </c>
      <c r="B6" s="96" t="s">
        <v>205</v>
      </c>
      <c r="C6" s="97" t="s">
        <v>6</v>
      </c>
      <c r="D6" s="96" t="s">
        <v>204</v>
      </c>
      <c r="E6" s="15" t="s">
        <v>10</v>
      </c>
      <c r="F6" s="15" t="s">
        <v>21</v>
      </c>
      <c r="G6" s="15" t="s">
        <v>11</v>
      </c>
      <c r="H6" s="15" t="s">
        <v>25</v>
      </c>
      <c r="I6" s="15" t="s">
        <v>22</v>
      </c>
      <c r="J6" s="15" t="s">
        <v>26</v>
      </c>
      <c r="K6" s="15" t="s">
        <v>12</v>
      </c>
      <c r="L6" s="16" t="s">
        <v>13</v>
      </c>
      <c r="M6" s="7"/>
      <c r="N6" s="17" t="s">
        <v>4</v>
      </c>
      <c r="O6" s="41" t="s">
        <v>23</v>
      </c>
      <c r="P6" s="18" t="s">
        <v>8</v>
      </c>
    </row>
    <row r="7" spans="1:16" ht="13.5" thickTop="1">
      <c r="A7" s="32"/>
      <c r="B7" s="59" t="s">
        <v>44</v>
      </c>
      <c r="C7" s="59" t="s">
        <v>45</v>
      </c>
      <c r="D7" s="88" t="s">
        <v>43</v>
      </c>
      <c r="E7" s="33"/>
      <c r="F7" s="33"/>
      <c r="G7" s="33"/>
      <c r="H7" s="33"/>
      <c r="I7" s="33"/>
      <c r="J7" s="33"/>
      <c r="K7" s="33"/>
      <c r="L7" s="34"/>
      <c r="M7" s="10"/>
      <c r="N7" s="90">
        <v>12.92</v>
      </c>
      <c r="O7" s="43">
        <f aca="true" t="shared" si="0" ref="O7:O48">N7*A7</f>
        <v>0</v>
      </c>
      <c r="P7" s="28"/>
    </row>
    <row r="8" spans="1:16" ht="12.75">
      <c r="A8" s="32"/>
      <c r="B8" s="56" t="s">
        <v>46</v>
      </c>
      <c r="C8" s="56" t="s">
        <v>47</v>
      </c>
      <c r="D8" s="69" t="s">
        <v>48</v>
      </c>
      <c r="E8" s="33"/>
      <c r="F8" s="33"/>
      <c r="G8" s="33"/>
      <c r="H8" s="33"/>
      <c r="I8" s="33"/>
      <c r="J8" s="33"/>
      <c r="K8" s="33"/>
      <c r="L8" s="34"/>
      <c r="M8" s="10"/>
      <c r="N8" s="91">
        <v>10.01</v>
      </c>
      <c r="O8" s="43">
        <f t="shared" si="0"/>
        <v>0</v>
      </c>
      <c r="P8" s="28"/>
    </row>
    <row r="9" spans="1:16" ht="12.75">
      <c r="A9" s="32"/>
      <c r="B9" s="56" t="s">
        <v>49</v>
      </c>
      <c r="C9" s="56" t="s">
        <v>50</v>
      </c>
      <c r="D9" s="69" t="s">
        <v>48</v>
      </c>
      <c r="E9" s="33"/>
      <c r="F9" s="33"/>
      <c r="G9" s="33"/>
      <c r="H9" s="33"/>
      <c r="I9" s="33"/>
      <c r="J9" s="33"/>
      <c r="K9" s="33"/>
      <c r="L9" s="34"/>
      <c r="M9" s="10"/>
      <c r="N9" s="91">
        <v>17.52</v>
      </c>
      <c r="O9" s="43">
        <f t="shared" si="0"/>
        <v>0</v>
      </c>
      <c r="P9" s="28"/>
    </row>
    <row r="10" spans="1:16" ht="12.75">
      <c r="A10" s="32"/>
      <c r="B10" s="56" t="s">
        <v>53</v>
      </c>
      <c r="C10" s="56" t="s">
        <v>54</v>
      </c>
      <c r="D10" s="69" t="s">
        <v>9</v>
      </c>
      <c r="E10" s="33"/>
      <c r="F10" s="33"/>
      <c r="G10" s="33"/>
      <c r="H10" s="33"/>
      <c r="I10" s="33"/>
      <c r="J10" s="33"/>
      <c r="K10" s="33"/>
      <c r="L10" s="34"/>
      <c r="M10" s="10"/>
      <c r="N10" s="91">
        <v>7.09</v>
      </c>
      <c r="O10" s="43">
        <f t="shared" si="0"/>
        <v>0</v>
      </c>
      <c r="P10" s="28"/>
    </row>
    <row r="11" spans="1:16" ht="12.75">
      <c r="A11" s="32"/>
      <c r="B11" s="56" t="s">
        <v>337</v>
      </c>
      <c r="C11" s="56" t="s">
        <v>338</v>
      </c>
      <c r="D11" s="69" t="s">
        <v>38</v>
      </c>
      <c r="E11" s="33"/>
      <c r="F11" s="33"/>
      <c r="G11" s="33"/>
      <c r="H11" s="33"/>
      <c r="I11" s="33"/>
      <c r="J11" s="33"/>
      <c r="K11" s="33"/>
      <c r="L11" s="34"/>
      <c r="M11" s="10"/>
      <c r="N11" s="91">
        <v>1.95</v>
      </c>
      <c r="O11" s="43">
        <f t="shared" si="0"/>
        <v>0</v>
      </c>
      <c r="P11" s="28"/>
    </row>
    <row r="12" spans="1:16" ht="12.75">
      <c r="A12" s="32"/>
      <c r="B12" s="56" t="s">
        <v>55</v>
      </c>
      <c r="C12" s="56" t="s">
        <v>56</v>
      </c>
      <c r="D12" s="69" t="s">
        <v>38</v>
      </c>
      <c r="E12" s="33"/>
      <c r="F12" s="33"/>
      <c r="G12" s="33"/>
      <c r="H12" s="33"/>
      <c r="I12" s="33"/>
      <c r="J12" s="33"/>
      <c r="K12" s="33"/>
      <c r="L12" s="34"/>
      <c r="M12" s="10"/>
      <c r="N12" s="91">
        <v>1.86</v>
      </c>
      <c r="O12" s="43">
        <f t="shared" si="0"/>
        <v>0</v>
      </c>
      <c r="P12" s="28"/>
    </row>
    <row r="13" spans="1:16" ht="12.75">
      <c r="A13" s="32"/>
      <c r="B13" s="56" t="s">
        <v>57</v>
      </c>
      <c r="C13" s="56" t="s">
        <v>58</v>
      </c>
      <c r="D13" s="69" t="s">
        <v>9</v>
      </c>
      <c r="E13" s="33"/>
      <c r="F13" s="33"/>
      <c r="G13" s="33"/>
      <c r="H13" s="33"/>
      <c r="I13" s="33"/>
      <c r="J13" s="33"/>
      <c r="K13" s="33"/>
      <c r="L13" s="34"/>
      <c r="M13" s="10"/>
      <c r="N13" s="91">
        <v>3.62</v>
      </c>
      <c r="O13" s="43">
        <f t="shared" si="0"/>
        <v>0</v>
      </c>
      <c r="P13" s="28"/>
    </row>
    <row r="14" spans="1:16" ht="12.75">
      <c r="A14" s="32"/>
      <c r="B14" s="56" t="s">
        <v>59</v>
      </c>
      <c r="C14" s="57" t="s">
        <v>339</v>
      </c>
      <c r="D14" s="69" t="s">
        <v>43</v>
      </c>
      <c r="E14" s="33"/>
      <c r="F14" s="33"/>
      <c r="G14" s="33"/>
      <c r="H14" s="33"/>
      <c r="I14" s="33"/>
      <c r="J14" s="33"/>
      <c r="K14" s="33"/>
      <c r="L14" s="34"/>
      <c r="M14" s="10"/>
      <c r="N14" s="91">
        <v>6.25</v>
      </c>
      <c r="O14" s="43">
        <f t="shared" si="0"/>
        <v>0</v>
      </c>
      <c r="P14" s="28"/>
    </row>
    <row r="15" spans="1:16" ht="12.75">
      <c r="A15" s="32"/>
      <c r="B15" s="56" t="s">
        <v>60</v>
      </c>
      <c r="C15" s="56" t="s">
        <v>61</v>
      </c>
      <c r="D15" s="69" t="s">
        <v>9</v>
      </c>
      <c r="E15" s="33"/>
      <c r="F15" s="33"/>
      <c r="G15" s="33"/>
      <c r="H15" s="33"/>
      <c r="I15" s="33"/>
      <c r="J15" s="33"/>
      <c r="K15" s="33"/>
      <c r="L15" s="34"/>
      <c r="M15" s="10"/>
      <c r="N15" s="91">
        <v>16.33</v>
      </c>
      <c r="O15" s="43">
        <f t="shared" si="0"/>
        <v>0</v>
      </c>
      <c r="P15" s="28"/>
    </row>
    <row r="16" spans="1:16" ht="12.75">
      <c r="A16" s="32"/>
      <c r="B16" s="56" t="s">
        <v>62</v>
      </c>
      <c r="C16" s="56" t="s">
        <v>63</v>
      </c>
      <c r="D16" s="69" t="s">
        <v>64</v>
      </c>
      <c r="E16" s="33"/>
      <c r="F16" s="33"/>
      <c r="G16" s="33"/>
      <c r="H16" s="33"/>
      <c r="I16" s="33"/>
      <c r="J16" s="33"/>
      <c r="K16" s="33"/>
      <c r="L16" s="34"/>
      <c r="M16" s="10"/>
      <c r="N16" s="91">
        <v>2.93</v>
      </c>
      <c r="O16" s="43">
        <f t="shared" si="0"/>
        <v>0</v>
      </c>
      <c r="P16" s="28"/>
    </row>
    <row r="17" spans="1:16" ht="12.75">
      <c r="A17" s="32"/>
      <c r="B17" s="56" t="s">
        <v>65</v>
      </c>
      <c r="C17" s="56" t="s">
        <v>66</v>
      </c>
      <c r="D17" s="69" t="s">
        <v>9</v>
      </c>
      <c r="E17" s="33"/>
      <c r="F17" s="33"/>
      <c r="G17" s="33"/>
      <c r="H17" s="33"/>
      <c r="I17" s="33"/>
      <c r="J17" s="33"/>
      <c r="K17" s="33"/>
      <c r="L17" s="34"/>
      <c r="M17" s="10"/>
      <c r="N17" s="91">
        <v>2.99</v>
      </c>
      <c r="O17" s="43">
        <f t="shared" si="0"/>
        <v>0</v>
      </c>
      <c r="P17" s="28"/>
    </row>
    <row r="18" spans="1:16" ht="12.75">
      <c r="A18" s="32"/>
      <c r="B18" s="56" t="s">
        <v>69</v>
      </c>
      <c r="C18" s="56" t="s">
        <v>70</v>
      </c>
      <c r="D18" s="69" t="s">
        <v>36</v>
      </c>
      <c r="E18" s="33"/>
      <c r="F18" s="33"/>
      <c r="G18" s="33"/>
      <c r="H18" s="33"/>
      <c r="I18" s="33"/>
      <c r="J18" s="33"/>
      <c r="K18" s="33"/>
      <c r="L18" s="34"/>
      <c r="M18" s="10"/>
      <c r="N18" s="91">
        <v>7.22</v>
      </c>
      <c r="O18" s="43">
        <f t="shared" si="0"/>
        <v>0</v>
      </c>
      <c r="P18" s="28"/>
    </row>
    <row r="19" spans="1:16" ht="12.75">
      <c r="A19" s="32"/>
      <c r="B19" s="56" t="s">
        <v>71</v>
      </c>
      <c r="C19" s="56" t="s">
        <v>72</v>
      </c>
      <c r="D19" s="69" t="s">
        <v>36</v>
      </c>
      <c r="E19" s="33"/>
      <c r="F19" s="33"/>
      <c r="G19" s="33"/>
      <c r="H19" s="33"/>
      <c r="I19" s="33"/>
      <c r="J19" s="33"/>
      <c r="K19" s="33"/>
      <c r="L19" s="34"/>
      <c r="M19" s="10"/>
      <c r="N19" s="91">
        <v>11.47</v>
      </c>
      <c r="O19" s="43">
        <f t="shared" si="0"/>
        <v>0</v>
      </c>
      <c r="P19" s="28"/>
    </row>
    <row r="20" spans="1:16" ht="12.75">
      <c r="A20" s="32"/>
      <c r="B20" s="56" t="s">
        <v>73</v>
      </c>
      <c r="C20" s="56" t="s">
        <v>74</v>
      </c>
      <c r="D20" s="69" t="s">
        <v>36</v>
      </c>
      <c r="E20" s="33"/>
      <c r="F20" s="33"/>
      <c r="G20" s="33"/>
      <c r="H20" s="33"/>
      <c r="I20" s="33"/>
      <c r="J20" s="33"/>
      <c r="K20" s="33"/>
      <c r="L20" s="34"/>
      <c r="M20" s="10"/>
      <c r="N20" s="91">
        <v>3.85</v>
      </c>
      <c r="O20" s="43">
        <f t="shared" si="0"/>
        <v>0</v>
      </c>
      <c r="P20" s="28"/>
    </row>
    <row r="21" spans="1:16" ht="12.75">
      <c r="A21" s="32"/>
      <c r="B21" s="56" t="s">
        <v>75</v>
      </c>
      <c r="C21" s="56" t="s">
        <v>76</v>
      </c>
      <c r="D21" s="69" t="s">
        <v>36</v>
      </c>
      <c r="E21" s="33"/>
      <c r="F21" s="33"/>
      <c r="G21" s="33"/>
      <c r="H21" s="33"/>
      <c r="I21" s="33"/>
      <c r="J21" s="33"/>
      <c r="K21" s="33"/>
      <c r="L21" s="34"/>
      <c r="M21" s="10"/>
      <c r="N21" s="91">
        <v>7.36</v>
      </c>
      <c r="O21" s="43">
        <f t="shared" si="0"/>
        <v>0</v>
      </c>
      <c r="P21" s="28"/>
    </row>
    <row r="22" spans="1:16" ht="12.75">
      <c r="A22" s="32"/>
      <c r="B22" s="56" t="s">
        <v>77</v>
      </c>
      <c r="C22" s="56" t="s">
        <v>78</v>
      </c>
      <c r="D22" s="69" t="s">
        <v>36</v>
      </c>
      <c r="E22" s="33"/>
      <c r="F22" s="33"/>
      <c r="G22" s="33"/>
      <c r="H22" s="33"/>
      <c r="I22" s="33"/>
      <c r="J22" s="33"/>
      <c r="K22" s="33"/>
      <c r="L22" s="34"/>
      <c r="M22" s="10"/>
      <c r="N22" s="91">
        <v>11.44</v>
      </c>
      <c r="O22" s="43">
        <f t="shared" si="0"/>
        <v>0</v>
      </c>
      <c r="P22" s="28"/>
    </row>
    <row r="23" spans="1:16" ht="12.75">
      <c r="A23" s="32"/>
      <c r="B23" s="56" t="s">
        <v>79</v>
      </c>
      <c r="C23" s="56" t="s">
        <v>80</v>
      </c>
      <c r="D23" s="69" t="s">
        <v>36</v>
      </c>
      <c r="E23" s="33"/>
      <c r="F23" s="33"/>
      <c r="G23" s="33"/>
      <c r="H23" s="33"/>
      <c r="I23" s="33"/>
      <c r="J23" s="33"/>
      <c r="K23" s="33"/>
      <c r="L23" s="34"/>
      <c r="M23" s="10"/>
      <c r="N23" s="91">
        <v>14.82</v>
      </c>
      <c r="O23" s="43">
        <f t="shared" si="0"/>
        <v>0</v>
      </c>
      <c r="P23" s="28"/>
    </row>
    <row r="24" spans="1:16" ht="12.75">
      <c r="A24" s="32"/>
      <c r="B24" s="56" t="s">
        <v>81</v>
      </c>
      <c r="C24" s="56" t="s">
        <v>82</v>
      </c>
      <c r="D24" s="69" t="s">
        <v>36</v>
      </c>
      <c r="E24" s="33"/>
      <c r="F24" s="33"/>
      <c r="G24" s="33"/>
      <c r="H24" s="33"/>
      <c r="I24" s="33"/>
      <c r="J24" s="33"/>
      <c r="K24" s="33"/>
      <c r="L24" s="34"/>
      <c r="M24" s="10"/>
      <c r="N24" s="91">
        <v>13.65</v>
      </c>
      <c r="O24" s="43">
        <f t="shared" si="0"/>
        <v>0</v>
      </c>
      <c r="P24" s="28"/>
    </row>
    <row r="25" spans="1:16" ht="12.75">
      <c r="A25" s="81"/>
      <c r="B25" s="56" t="s">
        <v>83</v>
      </c>
      <c r="C25" s="56" t="s">
        <v>84</v>
      </c>
      <c r="D25" s="69" t="s">
        <v>36</v>
      </c>
      <c r="E25" s="33"/>
      <c r="F25" s="33"/>
      <c r="G25" s="33"/>
      <c r="H25" s="33"/>
      <c r="I25" s="33"/>
      <c r="J25" s="33"/>
      <c r="K25" s="33"/>
      <c r="L25" s="34"/>
      <c r="M25" s="10"/>
      <c r="N25" s="91">
        <v>9.54</v>
      </c>
      <c r="O25" s="43">
        <f t="shared" si="0"/>
        <v>0</v>
      </c>
      <c r="P25" s="28"/>
    </row>
    <row r="26" spans="1:16" ht="12.75">
      <c r="A26" s="32"/>
      <c r="B26" s="56" t="s">
        <v>85</v>
      </c>
      <c r="C26" s="56" t="s">
        <v>86</v>
      </c>
      <c r="D26" s="69" t="s">
        <v>36</v>
      </c>
      <c r="E26" s="33"/>
      <c r="F26" s="33"/>
      <c r="G26" s="33"/>
      <c r="H26" s="33"/>
      <c r="I26" s="33"/>
      <c r="J26" s="33"/>
      <c r="K26" s="33"/>
      <c r="L26" s="34"/>
      <c r="M26" s="10"/>
      <c r="N26" s="91">
        <v>14.97</v>
      </c>
      <c r="O26" s="43">
        <f t="shared" si="0"/>
        <v>0</v>
      </c>
      <c r="P26" s="28"/>
    </row>
    <row r="27" spans="1:16" ht="12.75">
      <c r="A27" s="32"/>
      <c r="B27" s="56" t="s">
        <v>87</v>
      </c>
      <c r="C27" s="56" t="s">
        <v>88</v>
      </c>
      <c r="D27" s="69" t="s">
        <v>36</v>
      </c>
      <c r="E27" s="33"/>
      <c r="F27" s="33"/>
      <c r="G27" s="33"/>
      <c r="H27" s="33"/>
      <c r="I27" s="33"/>
      <c r="J27" s="33"/>
      <c r="K27" s="33"/>
      <c r="L27" s="34"/>
      <c r="M27" s="10"/>
      <c r="N27" s="91">
        <v>8.99</v>
      </c>
      <c r="O27" s="43">
        <f t="shared" si="0"/>
        <v>0</v>
      </c>
      <c r="P27" s="28"/>
    </row>
    <row r="28" spans="1:16" ht="12.75">
      <c r="A28" s="32"/>
      <c r="B28" s="56" t="s">
        <v>89</v>
      </c>
      <c r="C28" s="56" t="s">
        <v>90</v>
      </c>
      <c r="D28" s="69" t="s">
        <v>36</v>
      </c>
      <c r="E28" s="33"/>
      <c r="F28" s="33"/>
      <c r="G28" s="33"/>
      <c r="H28" s="33"/>
      <c r="I28" s="33"/>
      <c r="J28" s="33"/>
      <c r="K28" s="33"/>
      <c r="L28" s="34"/>
      <c r="M28" s="10"/>
      <c r="N28" s="91">
        <v>6.79</v>
      </c>
      <c r="O28" s="43">
        <f t="shared" si="0"/>
        <v>0</v>
      </c>
      <c r="P28" s="28"/>
    </row>
    <row r="29" spans="1:16" ht="12.75">
      <c r="A29" s="32"/>
      <c r="B29" s="56" t="s">
        <v>91</v>
      </c>
      <c r="C29" s="56" t="s">
        <v>92</v>
      </c>
      <c r="D29" s="69" t="s">
        <v>51</v>
      </c>
      <c r="E29" s="33"/>
      <c r="F29" s="33"/>
      <c r="G29" s="33"/>
      <c r="H29" s="33"/>
      <c r="I29" s="33"/>
      <c r="J29" s="33"/>
      <c r="K29" s="33"/>
      <c r="L29" s="34"/>
      <c r="M29" s="10"/>
      <c r="N29" s="91">
        <v>20.86</v>
      </c>
      <c r="O29" s="43">
        <f t="shared" si="0"/>
        <v>0</v>
      </c>
      <c r="P29" s="28"/>
    </row>
    <row r="30" spans="1:16" ht="12.75">
      <c r="A30" s="32"/>
      <c r="B30" s="56" t="s">
        <v>93</v>
      </c>
      <c r="C30" s="56" t="s">
        <v>94</v>
      </c>
      <c r="D30" s="69" t="s">
        <v>51</v>
      </c>
      <c r="E30" s="33"/>
      <c r="F30" s="33"/>
      <c r="G30" s="33"/>
      <c r="H30" s="33"/>
      <c r="I30" s="33"/>
      <c r="J30" s="33"/>
      <c r="K30" s="33"/>
      <c r="L30" s="34"/>
      <c r="M30" s="10"/>
      <c r="N30" s="91">
        <v>11.23</v>
      </c>
      <c r="O30" s="43">
        <f t="shared" si="0"/>
        <v>0</v>
      </c>
      <c r="P30" s="28"/>
    </row>
    <row r="31" spans="1:16" ht="12.75">
      <c r="A31" s="32"/>
      <c r="B31" s="56" t="s">
        <v>95</v>
      </c>
      <c r="C31" s="56" t="s">
        <v>96</v>
      </c>
      <c r="D31" s="69" t="s">
        <v>51</v>
      </c>
      <c r="E31" s="33"/>
      <c r="F31" s="33"/>
      <c r="G31" s="33"/>
      <c r="H31" s="33"/>
      <c r="I31" s="33"/>
      <c r="J31" s="33"/>
      <c r="K31" s="33"/>
      <c r="L31" s="34"/>
      <c r="M31" s="10"/>
      <c r="N31" s="91">
        <v>41.38</v>
      </c>
      <c r="O31" s="43">
        <f t="shared" si="0"/>
        <v>0</v>
      </c>
      <c r="P31" s="28"/>
    </row>
    <row r="32" spans="1:16" ht="12.75">
      <c r="A32" s="32"/>
      <c r="B32" s="56" t="s">
        <v>98</v>
      </c>
      <c r="C32" s="56" t="s">
        <v>99</v>
      </c>
      <c r="D32" s="69" t="s">
        <v>51</v>
      </c>
      <c r="E32" s="33"/>
      <c r="F32" s="33"/>
      <c r="G32" s="33"/>
      <c r="H32" s="33"/>
      <c r="I32" s="33"/>
      <c r="J32" s="33"/>
      <c r="K32" s="33"/>
      <c r="L32" s="34"/>
      <c r="M32" s="10"/>
      <c r="N32" s="91">
        <v>8.15</v>
      </c>
      <c r="O32" s="43">
        <f t="shared" si="0"/>
        <v>0</v>
      </c>
      <c r="P32" s="28"/>
    </row>
    <row r="33" spans="1:16" ht="12.75">
      <c r="A33" s="32"/>
      <c r="B33" s="56" t="s">
        <v>100</v>
      </c>
      <c r="C33" s="56" t="s">
        <v>101</v>
      </c>
      <c r="D33" s="69" t="s">
        <v>51</v>
      </c>
      <c r="E33" s="33"/>
      <c r="F33" s="33"/>
      <c r="G33" s="33"/>
      <c r="H33" s="33"/>
      <c r="I33" s="33"/>
      <c r="J33" s="33"/>
      <c r="K33" s="33"/>
      <c r="L33" s="34"/>
      <c r="M33" s="10"/>
      <c r="N33" s="91">
        <v>7.87</v>
      </c>
      <c r="O33" s="43">
        <f t="shared" si="0"/>
        <v>0</v>
      </c>
      <c r="P33" s="28"/>
    </row>
    <row r="34" spans="1:16" ht="12.75">
      <c r="A34" s="32"/>
      <c r="B34" s="56" t="s">
        <v>102</v>
      </c>
      <c r="C34" s="56" t="s">
        <v>103</v>
      </c>
      <c r="D34" s="69" t="s">
        <v>51</v>
      </c>
      <c r="E34" s="33"/>
      <c r="F34" s="33"/>
      <c r="G34" s="33"/>
      <c r="H34" s="33"/>
      <c r="I34" s="33"/>
      <c r="J34" s="33"/>
      <c r="K34" s="33"/>
      <c r="L34" s="34"/>
      <c r="M34" s="10"/>
      <c r="N34" s="91">
        <v>28.09</v>
      </c>
      <c r="O34" s="43">
        <f t="shared" si="0"/>
        <v>0</v>
      </c>
      <c r="P34" s="28"/>
    </row>
    <row r="35" spans="1:16" ht="12.75">
      <c r="A35" s="32"/>
      <c r="B35" s="56" t="s">
        <v>105</v>
      </c>
      <c r="C35" s="56" t="s">
        <v>106</v>
      </c>
      <c r="D35" s="69" t="s">
        <v>68</v>
      </c>
      <c r="E35" s="33"/>
      <c r="F35" s="33"/>
      <c r="G35" s="33"/>
      <c r="H35" s="33"/>
      <c r="I35" s="33"/>
      <c r="J35" s="33"/>
      <c r="K35" s="33"/>
      <c r="L35" s="34"/>
      <c r="M35" s="10"/>
      <c r="N35" s="91">
        <v>3.9</v>
      </c>
      <c r="O35" s="43">
        <f t="shared" si="0"/>
        <v>0</v>
      </c>
      <c r="P35" s="28"/>
    </row>
    <row r="36" spans="1:16" ht="12.75">
      <c r="A36" s="32"/>
      <c r="B36" s="56" t="s">
        <v>107</v>
      </c>
      <c r="C36" s="56" t="s">
        <v>108</v>
      </c>
      <c r="D36" s="69" t="s">
        <v>9</v>
      </c>
      <c r="E36" s="33"/>
      <c r="F36" s="33"/>
      <c r="G36" s="33"/>
      <c r="H36" s="33"/>
      <c r="I36" s="33"/>
      <c r="J36" s="33"/>
      <c r="K36" s="33"/>
      <c r="L36" s="34"/>
      <c r="M36" s="10"/>
      <c r="N36" s="91">
        <v>0.26</v>
      </c>
      <c r="O36" s="43">
        <f t="shared" si="0"/>
        <v>0</v>
      </c>
      <c r="P36" s="28"/>
    </row>
    <row r="37" spans="1:16" ht="12.75">
      <c r="A37" s="32"/>
      <c r="B37" s="56" t="s">
        <v>109</v>
      </c>
      <c r="C37" s="56" t="s">
        <v>110</v>
      </c>
      <c r="D37" s="69" t="s">
        <v>104</v>
      </c>
      <c r="E37" s="33"/>
      <c r="F37" s="33"/>
      <c r="G37" s="33"/>
      <c r="H37" s="33"/>
      <c r="I37" s="33"/>
      <c r="J37" s="33"/>
      <c r="K37" s="33"/>
      <c r="L37" s="34"/>
      <c r="M37" s="10"/>
      <c r="N37" s="91">
        <v>0.39</v>
      </c>
      <c r="O37" s="43">
        <f t="shared" si="0"/>
        <v>0</v>
      </c>
      <c r="P37" s="28"/>
    </row>
    <row r="38" spans="1:16" ht="12.75">
      <c r="A38" s="32"/>
      <c r="B38" s="56" t="s">
        <v>111</v>
      </c>
      <c r="C38" s="56" t="s">
        <v>112</v>
      </c>
      <c r="D38" s="69" t="s">
        <v>113</v>
      </c>
      <c r="E38" s="33"/>
      <c r="F38" s="33"/>
      <c r="G38" s="33"/>
      <c r="H38" s="33"/>
      <c r="I38" s="33"/>
      <c r="J38" s="33"/>
      <c r="K38" s="33"/>
      <c r="L38" s="34"/>
      <c r="M38" s="10"/>
      <c r="N38" s="91">
        <v>5.34</v>
      </c>
      <c r="O38" s="43">
        <f t="shared" si="0"/>
        <v>0</v>
      </c>
      <c r="P38" s="28"/>
    </row>
    <row r="39" spans="1:16" ht="12.75">
      <c r="A39" s="32"/>
      <c r="B39" s="56" t="s">
        <v>114</v>
      </c>
      <c r="C39" s="56" t="s">
        <v>115</v>
      </c>
      <c r="D39" s="69" t="s">
        <v>113</v>
      </c>
      <c r="E39" s="33"/>
      <c r="F39" s="33"/>
      <c r="G39" s="33"/>
      <c r="H39" s="33"/>
      <c r="I39" s="33"/>
      <c r="J39" s="33"/>
      <c r="K39" s="33"/>
      <c r="L39" s="34"/>
      <c r="M39" s="10"/>
      <c r="N39" s="91">
        <v>6.06</v>
      </c>
      <c r="O39" s="43">
        <f t="shared" si="0"/>
        <v>0</v>
      </c>
      <c r="P39" s="28"/>
    </row>
    <row r="40" spans="1:16" ht="12.75">
      <c r="A40" s="32"/>
      <c r="B40" s="56" t="s">
        <v>116</v>
      </c>
      <c r="C40" s="56" t="s">
        <v>117</v>
      </c>
      <c r="D40" s="69" t="s">
        <v>113</v>
      </c>
      <c r="E40" s="33"/>
      <c r="F40" s="33"/>
      <c r="G40" s="33"/>
      <c r="H40" s="33"/>
      <c r="I40" s="33"/>
      <c r="J40" s="33"/>
      <c r="K40" s="33"/>
      <c r="L40" s="34"/>
      <c r="M40" s="10"/>
      <c r="N40" s="91">
        <v>5.05</v>
      </c>
      <c r="O40" s="43">
        <f t="shared" si="0"/>
        <v>0</v>
      </c>
      <c r="P40" s="28"/>
    </row>
    <row r="41" spans="1:16" ht="12.75">
      <c r="A41" s="32"/>
      <c r="B41" s="56" t="s">
        <v>118</v>
      </c>
      <c r="C41" s="56" t="s">
        <v>119</v>
      </c>
      <c r="D41" s="69" t="s">
        <v>113</v>
      </c>
      <c r="E41" s="33"/>
      <c r="F41" s="33"/>
      <c r="G41" s="33"/>
      <c r="H41" s="33"/>
      <c r="I41" s="33"/>
      <c r="J41" s="33"/>
      <c r="K41" s="33"/>
      <c r="L41" s="34"/>
      <c r="M41" s="10"/>
      <c r="N41" s="91">
        <v>4.5</v>
      </c>
      <c r="O41" s="43">
        <f t="shared" si="0"/>
        <v>0</v>
      </c>
      <c r="P41" s="28"/>
    </row>
    <row r="42" spans="1:16" ht="12.75">
      <c r="A42" s="32"/>
      <c r="B42" s="56" t="s">
        <v>120</v>
      </c>
      <c r="C42" s="56" t="s">
        <v>121</v>
      </c>
      <c r="D42" s="69" t="s">
        <v>113</v>
      </c>
      <c r="E42" s="33"/>
      <c r="F42" s="33"/>
      <c r="G42" s="33"/>
      <c r="H42" s="33"/>
      <c r="I42" s="33"/>
      <c r="J42" s="33"/>
      <c r="K42" s="33"/>
      <c r="L42" s="34"/>
      <c r="M42" s="10"/>
      <c r="N42" s="91">
        <v>4.32</v>
      </c>
      <c r="O42" s="43">
        <f t="shared" si="0"/>
        <v>0</v>
      </c>
      <c r="P42" s="28"/>
    </row>
    <row r="43" spans="1:16" ht="12.75">
      <c r="A43" s="32"/>
      <c r="B43" s="56" t="s">
        <v>122</v>
      </c>
      <c r="C43" s="56" t="s">
        <v>123</v>
      </c>
      <c r="D43" s="69" t="s">
        <v>113</v>
      </c>
      <c r="E43" s="33"/>
      <c r="F43" s="33"/>
      <c r="G43" s="33"/>
      <c r="H43" s="33"/>
      <c r="I43" s="33"/>
      <c r="J43" s="33"/>
      <c r="K43" s="33"/>
      <c r="L43" s="34"/>
      <c r="M43" s="10"/>
      <c r="N43" s="91">
        <v>3.64</v>
      </c>
      <c r="O43" s="43">
        <f t="shared" si="0"/>
        <v>0</v>
      </c>
      <c r="P43" s="28"/>
    </row>
    <row r="44" spans="1:16" ht="12.75">
      <c r="A44" s="32"/>
      <c r="B44" s="56" t="s">
        <v>124</v>
      </c>
      <c r="C44" s="56" t="s">
        <v>125</v>
      </c>
      <c r="D44" s="69" t="s">
        <v>113</v>
      </c>
      <c r="E44" s="33"/>
      <c r="F44" s="33"/>
      <c r="G44" s="33"/>
      <c r="H44" s="33"/>
      <c r="I44" s="33"/>
      <c r="J44" s="33"/>
      <c r="K44" s="33"/>
      <c r="L44" s="34"/>
      <c r="M44" s="10"/>
      <c r="N44" s="91">
        <v>34.34</v>
      </c>
      <c r="O44" s="43">
        <f t="shared" si="0"/>
        <v>0</v>
      </c>
      <c r="P44" s="28"/>
    </row>
    <row r="45" spans="1:16" ht="12.75" customHeight="1">
      <c r="A45" s="32"/>
      <c r="B45" s="56" t="s">
        <v>126</v>
      </c>
      <c r="C45" s="56" t="s">
        <v>127</v>
      </c>
      <c r="D45" s="69" t="s">
        <v>104</v>
      </c>
      <c r="E45" s="33"/>
      <c r="F45" s="33"/>
      <c r="G45" s="33"/>
      <c r="H45" s="33"/>
      <c r="I45" s="33"/>
      <c r="J45" s="33"/>
      <c r="K45" s="33"/>
      <c r="L45" s="34"/>
      <c r="M45" s="10"/>
      <c r="N45" s="91">
        <v>49.26</v>
      </c>
      <c r="O45" s="43">
        <f t="shared" si="0"/>
        <v>0</v>
      </c>
      <c r="P45" s="28"/>
    </row>
    <row r="46" spans="1:16" ht="12.75" customHeight="1">
      <c r="A46" s="32"/>
      <c r="B46" s="56" t="s">
        <v>128</v>
      </c>
      <c r="C46" s="56" t="s">
        <v>129</v>
      </c>
      <c r="D46" s="69" t="s">
        <v>104</v>
      </c>
      <c r="E46" s="33"/>
      <c r="F46" s="33"/>
      <c r="G46" s="33"/>
      <c r="H46" s="33"/>
      <c r="I46" s="33"/>
      <c r="J46" s="33"/>
      <c r="K46" s="33"/>
      <c r="L46" s="34"/>
      <c r="M46" s="10"/>
      <c r="N46" s="91">
        <v>29.83</v>
      </c>
      <c r="O46" s="43">
        <f t="shared" si="0"/>
        <v>0</v>
      </c>
      <c r="P46" s="28"/>
    </row>
    <row r="47" spans="1:16" ht="12.75" customHeight="1">
      <c r="A47" s="32"/>
      <c r="B47" s="56" t="s">
        <v>130</v>
      </c>
      <c r="C47" s="56" t="s">
        <v>131</v>
      </c>
      <c r="D47" s="14" t="s">
        <v>9</v>
      </c>
      <c r="E47" s="33"/>
      <c r="F47" s="33"/>
      <c r="G47" s="33"/>
      <c r="H47" s="33"/>
      <c r="I47" s="33"/>
      <c r="J47" s="33"/>
      <c r="K47" s="33"/>
      <c r="L47" s="34"/>
      <c r="M47" s="10"/>
      <c r="N47" s="91">
        <v>1.1</v>
      </c>
      <c r="O47" s="43">
        <f t="shared" si="0"/>
        <v>0</v>
      </c>
      <c r="P47" s="28"/>
    </row>
    <row r="48" spans="1:16" ht="13.5" thickBot="1">
      <c r="A48" s="36"/>
      <c r="B48" s="58" t="s">
        <v>132</v>
      </c>
      <c r="C48" s="58" t="s">
        <v>133</v>
      </c>
      <c r="D48" s="70" t="s">
        <v>9</v>
      </c>
      <c r="E48" s="37"/>
      <c r="F48" s="37"/>
      <c r="G48" s="37"/>
      <c r="H48" s="37"/>
      <c r="I48" s="37"/>
      <c r="J48" s="37"/>
      <c r="K48" s="37"/>
      <c r="L48" s="38"/>
      <c r="M48" s="89"/>
      <c r="N48" s="92">
        <v>1.51</v>
      </c>
      <c r="O48" s="43">
        <f t="shared" si="0"/>
        <v>0</v>
      </c>
      <c r="P48" s="29"/>
    </row>
    <row r="49" spans="1:35" s="10" customFormat="1" ht="13.5" thickBot="1">
      <c r="A49" s="80" t="s">
        <v>202</v>
      </c>
      <c r="B49" s="80"/>
      <c r="C49" s="80"/>
      <c r="F49" s="108" t="s">
        <v>18</v>
      </c>
      <c r="G49" s="109"/>
      <c r="H49" s="109"/>
      <c r="I49" s="109"/>
      <c r="J49" s="109"/>
      <c r="K49" s="109"/>
      <c r="L49" s="110"/>
      <c r="N49" s="42" t="s">
        <v>24</v>
      </c>
      <c r="O49" s="82">
        <f>SUM(O7:O48)</f>
        <v>0</v>
      </c>
      <c r="Q49"/>
      <c r="R49"/>
      <c r="S49"/>
      <c r="T49"/>
      <c r="U49"/>
      <c r="V49"/>
      <c r="W49"/>
      <c r="X49"/>
      <c r="Y49"/>
      <c r="Z49"/>
      <c r="AA49"/>
      <c r="AB49"/>
      <c r="AC49"/>
      <c r="AD49"/>
      <c r="AE49"/>
      <c r="AF49"/>
      <c r="AG49"/>
      <c r="AH49"/>
      <c r="AI49"/>
    </row>
    <row r="50" spans="1:35" s="10" customFormat="1" ht="13.5" thickTop="1">
      <c r="A50" s="83" t="s">
        <v>203</v>
      </c>
      <c r="B50" s="50"/>
      <c r="C50" s="84"/>
      <c r="D50" s="77"/>
      <c r="F50" s="128" t="s">
        <v>19</v>
      </c>
      <c r="G50" s="129"/>
      <c r="H50" s="130"/>
      <c r="I50" s="130"/>
      <c r="J50" s="130"/>
      <c r="K50" s="130"/>
      <c r="L50" s="131"/>
      <c r="Q50"/>
      <c r="R50"/>
      <c r="S50"/>
      <c r="T50"/>
      <c r="U50"/>
      <c r="V50"/>
      <c r="W50"/>
      <c r="X50"/>
      <c r="Y50"/>
      <c r="Z50"/>
      <c r="AA50"/>
      <c r="AB50"/>
      <c r="AC50"/>
      <c r="AD50"/>
      <c r="AE50"/>
      <c r="AF50"/>
      <c r="AG50"/>
      <c r="AH50"/>
      <c r="AI50"/>
    </row>
    <row r="51" spans="1:35" s="4" customFormat="1" ht="18" customHeight="1" thickBot="1">
      <c r="A51" s="10"/>
      <c r="B51" s="50" t="s">
        <v>17</v>
      </c>
      <c r="C51" s="85"/>
      <c r="D51" s="79"/>
      <c r="F51" s="111" t="s">
        <v>17</v>
      </c>
      <c r="G51" s="112"/>
      <c r="H51" s="105"/>
      <c r="I51" s="105"/>
      <c r="J51" s="105"/>
      <c r="K51" s="105"/>
      <c r="L51" s="106"/>
      <c r="Q51"/>
      <c r="R51"/>
      <c r="S51"/>
      <c r="T51"/>
      <c r="U51"/>
      <c r="V51"/>
      <c r="W51"/>
      <c r="X51"/>
      <c r="Y51"/>
      <c r="Z51"/>
      <c r="AA51"/>
      <c r="AB51"/>
      <c r="AC51"/>
      <c r="AD51"/>
      <c r="AE51"/>
      <c r="AF51"/>
      <c r="AG51"/>
      <c r="AH51"/>
      <c r="AI51"/>
    </row>
    <row r="52" spans="1:16" ht="20.25">
      <c r="A52" s="12"/>
      <c r="B52" s="24" t="s">
        <v>367</v>
      </c>
      <c r="C52" s="24"/>
      <c r="D52" s="24"/>
      <c r="E52" s="24"/>
      <c r="F52" s="24"/>
      <c r="G52" s="24"/>
      <c r="H52" s="24"/>
      <c r="I52" s="25"/>
      <c r="J52" s="25"/>
      <c r="K52" s="25"/>
      <c r="L52" s="25"/>
      <c r="M52" s="26"/>
      <c r="N52" s="4"/>
      <c r="O52" s="4"/>
      <c r="P52" s="4"/>
    </row>
    <row r="53" spans="1:16" ht="15.75">
      <c r="A53" s="80"/>
      <c r="B53" s="64" t="s">
        <v>27</v>
      </c>
      <c r="C53" s="65"/>
      <c r="D53" s="66"/>
      <c r="E53" s="60"/>
      <c r="F53" s="60"/>
      <c r="G53" s="19" t="s">
        <v>15</v>
      </c>
      <c r="H53" s="67"/>
      <c r="I53" s="67"/>
      <c r="J53" s="67"/>
      <c r="K53" s="67"/>
      <c r="L53" s="67"/>
      <c r="M53" s="67"/>
      <c r="N53" s="10"/>
      <c r="O53" s="10"/>
      <c r="P53" s="4"/>
    </row>
    <row r="54" spans="1:16" ht="16.5" customHeight="1">
      <c r="A54" s="80"/>
      <c r="B54" s="64" t="s">
        <v>16</v>
      </c>
      <c r="C54" s="63" t="s">
        <v>335</v>
      </c>
      <c r="D54" s="13"/>
      <c r="E54" s="107"/>
      <c r="F54" s="107"/>
      <c r="G54" s="13" t="s">
        <v>20</v>
      </c>
      <c r="H54" s="68"/>
      <c r="I54" s="124"/>
      <c r="J54" s="124"/>
      <c r="K54" s="124"/>
      <c r="L54" s="124"/>
      <c r="M54" s="124"/>
      <c r="N54" s="10"/>
      <c r="O54" s="10"/>
      <c r="P54" s="4"/>
    </row>
    <row r="55" spans="1:16" ht="13.5" thickBot="1">
      <c r="A55" s="80"/>
      <c r="B55" s="80"/>
      <c r="C55" s="80"/>
      <c r="D55" s="61"/>
      <c r="E55" s="62"/>
      <c r="F55" s="62"/>
      <c r="G55" s="8"/>
      <c r="H55" s="8"/>
      <c r="I55" s="8"/>
      <c r="J55" s="8"/>
      <c r="K55" s="8"/>
      <c r="L55" s="8"/>
      <c r="N55" s="4"/>
      <c r="O55" s="87" t="s">
        <v>40</v>
      </c>
      <c r="P55" s="4"/>
    </row>
    <row r="56" spans="1:16" ht="13.5" thickBot="1">
      <c r="A56" s="8"/>
      <c r="B56" s="8" t="s">
        <v>14</v>
      </c>
      <c r="C56" s="8"/>
      <c r="D56" s="8"/>
      <c r="E56" s="120" t="s">
        <v>366</v>
      </c>
      <c r="F56" s="121"/>
      <c r="G56" s="121"/>
      <c r="H56" s="121"/>
      <c r="I56" s="121"/>
      <c r="J56" s="121"/>
      <c r="K56" s="121"/>
      <c r="L56" s="122"/>
      <c r="N56" s="117" t="s">
        <v>7</v>
      </c>
      <c r="O56" s="118"/>
      <c r="P56" s="119"/>
    </row>
    <row r="57" spans="1:16" ht="23.25" thickBot="1">
      <c r="A57" s="95" t="s">
        <v>5</v>
      </c>
      <c r="B57" s="96" t="s">
        <v>205</v>
      </c>
      <c r="C57" s="97" t="s">
        <v>6</v>
      </c>
      <c r="D57" s="96" t="s">
        <v>204</v>
      </c>
      <c r="E57" s="15" t="s">
        <v>10</v>
      </c>
      <c r="F57" s="15" t="s">
        <v>21</v>
      </c>
      <c r="G57" s="15" t="s">
        <v>11</v>
      </c>
      <c r="H57" s="15" t="s">
        <v>25</v>
      </c>
      <c r="I57" s="15" t="s">
        <v>22</v>
      </c>
      <c r="J57" s="15" t="s">
        <v>26</v>
      </c>
      <c r="K57" s="15" t="s">
        <v>12</v>
      </c>
      <c r="L57" s="16" t="s">
        <v>13</v>
      </c>
      <c r="M57" s="7"/>
      <c r="N57" s="17" t="s">
        <v>4</v>
      </c>
      <c r="O57" s="41" t="s">
        <v>23</v>
      </c>
      <c r="P57" s="18" t="s">
        <v>8</v>
      </c>
    </row>
    <row r="58" spans="1:16" ht="13.5" thickTop="1">
      <c r="A58" s="32"/>
      <c r="B58" s="56" t="s">
        <v>134</v>
      </c>
      <c r="C58" s="56" t="s">
        <v>135</v>
      </c>
      <c r="D58" s="69" t="s">
        <v>9</v>
      </c>
      <c r="E58" s="33"/>
      <c r="F58" s="33"/>
      <c r="G58" s="33"/>
      <c r="H58" s="33"/>
      <c r="I58" s="33"/>
      <c r="J58" s="33"/>
      <c r="K58" s="33"/>
      <c r="L58" s="34"/>
      <c r="M58" s="10"/>
      <c r="N58" s="91">
        <v>5.4</v>
      </c>
      <c r="O58" s="43">
        <f aca="true" t="shared" si="1" ref="O58:O99">N58*A58</f>
        <v>0</v>
      </c>
      <c r="P58" s="28"/>
    </row>
    <row r="59" spans="1:16" ht="12.75">
      <c r="A59" s="32"/>
      <c r="B59" s="56" t="s">
        <v>340</v>
      </c>
      <c r="C59" s="56" t="s">
        <v>341</v>
      </c>
      <c r="D59" s="69" t="s">
        <v>9</v>
      </c>
      <c r="E59" s="33"/>
      <c r="F59" s="33"/>
      <c r="G59" s="33"/>
      <c r="H59" s="33"/>
      <c r="I59" s="33"/>
      <c r="J59" s="33"/>
      <c r="K59" s="33"/>
      <c r="L59" s="34"/>
      <c r="M59" s="10"/>
      <c r="N59" s="91">
        <v>0.44</v>
      </c>
      <c r="O59" s="43">
        <f t="shared" si="1"/>
        <v>0</v>
      </c>
      <c r="P59" s="28"/>
    </row>
    <row r="60" spans="1:16" ht="12.75">
      <c r="A60" s="32"/>
      <c r="B60" s="56" t="s">
        <v>342</v>
      </c>
      <c r="C60" s="56" t="s">
        <v>343</v>
      </c>
      <c r="D60" s="69" t="s">
        <v>9</v>
      </c>
      <c r="E60" s="33"/>
      <c r="F60" s="33"/>
      <c r="G60" s="33"/>
      <c r="H60" s="33"/>
      <c r="I60" s="33"/>
      <c r="J60" s="33"/>
      <c r="K60" s="33"/>
      <c r="L60" s="34"/>
      <c r="M60" s="10"/>
      <c r="N60" s="91">
        <v>0.51</v>
      </c>
      <c r="O60" s="43">
        <f t="shared" si="1"/>
        <v>0</v>
      </c>
      <c r="P60" s="28"/>
    </row>
    <row r="61" spans="1:16" ht="12.75">
      <c r="A61" s="32"/>
      <c r="B61" s="56" t="s">
        <v>344</v>
      </c>
      <c r="C61" s="56" t="s">
        <v>345</v>
      </c>
      <c r="D61" s="69" t="s">
        <v>9</v>
      </c>
      <c r="E61" s="33"/>
      <c r="F61" s="33"/>
      <c r="G61" s="33"/>
      <c r="H61" s="33"/>
      <c r="I61" s="33"/>
      <c r="J61" s="33"/>
      <c r="K61" s="33"/>
      <c r="L61" s="34"/>
      <c r="M61" s="10"/>
      <c r="N61" s="91">
        <v>2.45</v>
      </c>
      <c r="O61" s="43">
        <f t="shared" si="1"/>
        <v>0</v>
      </c>
      <c r="P61" s="28"/>
    </row>
    <row r="62" spans="1:16" ht="12.75">
      <c r="A62" s="32"/>
      <c r="B62" s="56" t="s">
        <v>136</v>
      </c>
      <c r="C62" s="56" t="s">
        <v>137</v>
      </c>
      <c r="D62" s="69" t="s">
        <v>9</v>
      </c>
      <c r="E62" s="33"/>
      <c r="F62" s="33"/>
      <c r="G62" s="33"/>
      <c r="H62" s="33"/>
      <c r="I62" s="33"/>
      <c r="J62" s="33"/>
      <c r="K62" s="33"/>
      <c r="L62" s="34"/>
      <c r="M62" s="10"/>
      <c r="N62" s="91">
        <v>2.16</v>
      </c>
      <c r="O62" s="43">
        <f t="shared" si="1"/>
        <v>0</v>
      </c>
      <c r="P62" s="28"/>
    </row>
    <row r="63" spans="1:16" ht="12.75">
      <c r="A63" s="32"/>
      <c r="B63" s="56" t="s">
        <v>346</v>
      </c>
      <c r="C63" s="56" t="s">
        <v>347</v>
      </c>
      <c r="D63" s="69" t="s">
        <v>9</v>
      </c>
      <c r="E63" s="33"/>
      <c r="F63" s="33"/>
      <c r="G63" s="33"/>
      <c r="H63" s="33"/>
      <c r="I63" s="33"/>
      <c r="J63" s="33"/>
      <c r="K63" s="33"/>
      <c r="L63" s="34"/>
      <c r="M63" s="10"/>
      <c r="N63" s="91">
        <v>2.35</v>
      </c>
      <c r="O63" s="43">
        <f t="shared" si="1"/>
        <v>0</v>
      </c>
      <c r="P63" s="28"/>
    </row>
    <row r="64" spans="1:16" ht="12.75">
      <c r="A64" s="32"/>
      <c r="B64" s="56" t="s">
        <v>138</v>
      </c>
      <c r="C64" s="56" t="s">
        <v>139</v>
      </c>
      <c r="D64" s="14" t="s">
        <v>9</v>
      </c>
      <c r="E64" s="33"/>
      <c r="F64" s="33"/>
      <c r="G64" s="33"/>
      <c r="H64" s="33"/>
      <c r="I64" s="33"/>
      <c r="J64" s="33"/>
      <c r="K64" s="33"/>
      <c r="L64" s="34"/>
      <c r="M64" s="10"/>
      <c r="N64" s="91">
        <v>9.47</v>
      </c>
      <c r="O64" s="43">
        <f t="shared" si="1"/>
        <v>0</v>
      </c>
      <c r="P64" s="28"/>
    </row>
    <row r="65" spans="1:16" ht="12.75">
      <c r="A65" s="32"/>
      <c r="B65" s="56" t="s">
        <v>140</v>
      </c>
      <c r="C65" s="56" t="s">
        <v>141</v>
      </c>
      <c r="D65" s="14" t="s">
        <v>9</v>
      </c>
      <c r="E65" s="33"/>
      <c r="F65" s="33"/>
      <c r="G65" s="33"/>
      <c r="H65" s="33"/>
      <c r="I65" s="33"/>
      <c r="J65" s="33"/>
      <c r="K65" s="33"/>
      <c r="L65" s="34"/>
      <c r="M65" s="10"/>
      <c r="N65" s="91">
        <v>5.97</v>
      </c>
      <c r="O65" s="43">
        <f t="shared" si="1"/>
        <v>0</v>
      </c>
      <c r="P65" s="28"/>
    </row>
    <row r="66" spans="1:16" ht="12.75">
      <c r="A66" s="32"/>
      <c r="B66" s="56" t="s">
        <v>142</v>
      </c>
      <c r="C66" s="56" t="s">
        <v>143</v>
      </c>
      <c r="D66" s="69" t="s">
        <v>9</v>
      </c>
      <c r="E66" s="33"/>
      <c r="F66" s="33"/>
      <c r="G66" s="33"/>
      <c r="H66" s="33"/>
      <c r="I66" s="33"/>
      <c r="J66" s="33"/>
      <c r="K66" s="33"/>
      <c r="L66" s="34"/>
      <c r="M66" s="10"/>
      <c r="N66" s="91">
        <v>3.15</v>
      </c>
      <c r="O66" s="43">
        <f t="shared" si="1"/>
        <v>0</v>
      </c>
      <c r="P66" s="28"/>
    </row>
    <row r="67" spans="1:16" ht="12.75">
      <c r="A67" s="32"/>
      <c r="B67" s="56" t="s">
        <v>144</v>
      </c>
      <c r="C67" s="56" t="s">
        <v>145</v>
      </c>
      <c r="D67" s="69" t="s">
        <v>9</v>
      </c>
      <c r="E67" s="33"/>
      <c r="F67" s="33"/>
      <c r="G67" s="33"/>
      <c r="H67" s="33"/>
      <c r="I67" s="33"/>
      <c r="J67" s="33"/>
      <c r="K67" s="33"/>
      <c r="L67" s="34"/>
      <c r="M67" s="10"/>
      <c r="N67" s="91">
        <v>0.68</v>
      </c>
      <c r="O67" s="43">
        <f t="shared" si="1"/>
        <v>0</v>
      </c>
      <c r="P67" s="28"/>
    </row>
    <row r="68" spans="1:16" ht="12.75">
      <c r="A68" s="32"/>
      <c r="B68" s="56" t="s">
        <v>348</v>
      </c>
      <c r="C68" s="56" t="s">
        <v>349</v>
      </c>
      <c r="D68" s="69" t="s">
        <v>9</v>
      </c>
      <c r="E68" s="33"/>
      <c r="F68" s="33"/>
      <c r="G68" s="33"/>
      <c r="H68" s="33"/>
      <c r="I68" s="33"/>
      <c r="J68" s="33"/>
      <c r="K68" s="33"/>
      <c r="L68" s="34"/>
      <c r="M68" s="10"/>
      <c r="N68" s="91">
        <v>1.55</v>
      </c>
      <c r="O68" s="43">
        <f t="shared" si="1"/>
        <v>0</v>
      </c>
      <c r="P68" s="28"/>
    </row>
    <row r="69" spans="1:16" ht="12.75">
      <c r="A69" s="32"/>
      <c r="B69" s="56" t="s">
        <v>146</v>
      </c>
      <c r="C69" s="56" t="s">
        <v>147</v>
      </c>
      <c r="D69" s="69" t="s">
        <v>9</v>
      </c>
      <c r="E69" s="33"/>
      <c r="F69" s="33"/>
      <c r="G69" s="33"/>
      <c r="H69" s="33"/>
      <c r="I69" s="33"/>
      <c r="J69" s="33"/>
      <c r="K69" s="33"/>
      <c r="L69" s="34"/>
      <c r="M69" s="10"/>
      <c r="N69" s="91">
        <v>0.39</v>
      </c>
      <c r="O69" s="43">
        <f t="shared" si="1"/>
        <v>0</v>
      </c>
      <c r="P69" s="28"/>
    </row>
    <row r="70" spans="1:16" ht="12.75">
      <c r="A70" s="32"/>
      <c r="B70" s="56" t="s">
        <v>148</v>
      </c>
      <c r="C70" s="56" t="s">
        <v>149</v>
      </c>
      <c r="D70" s="69" t="s">
        <v>9</v>
      </c>
      <c r="E70" s="33"/>
      <c r="F70" s="33"/>
      <c r="G70" s="33"/>
      <c r="H70" s="33"/>
      <c r="I70" s="33"/>
      <c r="J70" s="33"/>
      <c r="K70" s="33"/>
      <c r="L70" s="34"/>
      <c r="M70" s="10"/>
      <c r="N70" s="91">
        <v>1.22</v>
      </c>
      <c r="O70" s="43">
        <f t="shared" si="1"/>
        <v>0</v>
      </c>
      <c r="P70" s="28"/>
    </row>
    <row r="71" spans="1:16" ht="12.75">
      <c r="A71" s="32"/>
      <c r="B71" s="56" t="s">
        <v>150</v>
      </c>
      <c r="C71" s="56" t="s">
        <v>151</v>
      </c>
      <c r="D71" s="69" t="s">
        <v>9</v>
      </c>
      <c r="E71" s="33"/>
      <c r="F71" s="33"/>
      <c r="G71" s="33"/>
      <c r="H71" s="33"/>
      <c r="I71" s="33"/>
      <c r="J71" s="33"/>
      <c r="K71" s="33"/>
      <c r="L71" s="34"/>
      <c r="M71" s="10"/>
      <c r="N71" s="91">
        <v>1.6</v>
      </c>
      <c r="O71" s="43">
        <f t="shared" si="1"/>
        <v>0</v>
      </c>
      <c r="P71" s="28"/>
    </row>
    <row r="72" spans="1:16" ht="12.75">
      <c r="A72" s="32"/>
      <c r="B72" s="56" t="s">
        <v>152</v>
      </c>
      <c r="C72" s="56" t="s">
        <v>153</v>
      </c>
      <c r="D72" s="69" t="s">
        <v>9</v>
      </c>
      <c r="E72" s="33"/>
      <c r="F72" s="33"/>
      <c r="G72" s="33"/>
      <c r="H72" s="33"/>
      <c r="I72" s="33"/>
      <c r="J72" s="33"/>
      <c r="K72" s="33"/>
      <c r="L72" s="34"/>
      <c r="M72" s="10"/>
      <c r="N72" s="91">
        <v>1.38</v>
      </c>
      <c r="O72" s="43">
        <f t="shared" si="1"/>
        <v>0</v>
      </c>
      <c r="P72" s="28"/>
    </row>
    <row r="73" spans="1:16" ht="12.75">
      <c r="A73" s="32"/>
      <c r="B73" s="56" t="s">
        <v>154</v>
      </c>
      <c r="C73" s="56" t="s">
        <v>155</v>
      </c>
      <c r="D73" s="69" t="s">
        <v>9</v>
      </c>
      <c r="E73" s="33"/>
      <c r="F73" s="33"/>
      <c r="G73" s="33"/>
      <c r="H73" s="33"/>
      <c r="I73" s="33"/>
      <c r="J73" s="33"/>
      <c r="K73" s="33"/>
      <c r="L73" s="34"/>
      <c r="M73" s="10"/>
      <c r="N73" s="91">
        <v>0.49</v>
      </c>
      <c r="O73" s="43">
        <f t="shared" si="1"/>
        <v>0</v>
      </c>
      <c r="P73" s="28"/>
    </row>
    <row r="74" spans="1:16" ht="12.75">
      <c r="A74" s="81"/>
      <c r="B74" s="56" t="s">
        <v>350</v>
      </c>
      <c r="C74" s="56" t="s">
        <v>351</v>
      </c>
      <c r="D74" s="69" t="s">
        <v>9</v>
      </c>
      <c r="E74" s="33"/>
      <c r="F74" s="33"/>
      <c r="G74" s="33"/>
      <c r="H74" s="33"/>
      <c r="I74" s="33"/>
      <c r="J74" s="33"/>
      <c r="K74" s="33"/>
      <c r="L74" s="34"/>
      <c r="M74" s="10"/>
      <c r="N74" s="91">
        <v>0.23</v>
      </c>
      <c r="O74" s="43">
        <f t="shared" si="1"/>
        <v>0</v>
      </c>
      <c r="P74" s="28"/>
    </row>
    <row r="75" spans="1:16" ht="12.75">
      <c r="A75" s="32"/>
      <c r="B75" s="56" t="s">
        <v>156</v>
      </c>
      <c r="C75" s="56" t="s">
        <v>157</v>
      </c>
      <c r="D75" s="69" t="s">
        <v>9</v>
      </c>
      <c r="E75" s="33"/>
      <c r="F75" s="33"/>
      <c r="G75" s="33"/>
      <c r="H75" s="33"/>
      <c r="I75" s="33"/>
      <c r="J75" s="33"/>
      <c r="K75" s="33"/>
      <c r="L75" s="34"/>
      <c r="M75" s="10"/>
      <c r="N75" s="91">
        <v>0.79</v>
      </c>
      <c r="O75" s="43">
        <f t="shared" si="1"/>
        <v>0</v>
      </c>
      <c r="P75" s="28"/>
    </row>
    <row r="76" spans="1:16" ht="12.75">
      <c r="A76" s="32"/>
      <c r="B76" s="56" t="s">
        <v>158</v>
      </c>
      <c r="C76" s="56" t="s">
        <v>159</v>
      </c>
      <c r="D76" s="69" t="s">
        <v>9</v>
      </c>
      <c r="E76" s="33"/>
      <c r="F76" s="33"/>
      <c r="G76" s="33"/>
      <c r="H76" s="33"/>
      <c r="I76" s="33"/>
      <c r="J76" s="33"/>
      <c r="K76" s="33"/>
      <c r="L76" s="34"/>
      <c r="M76" s="10"/>
      <c r="N76" s="91">
        <v>7.99</v>
      </c>
      <c r="O76" s="43">
        <f t="shared" si="1"/>
        <v>0</v>
      </c>
      <c r="P76" s="28"/>
    </row>
    <row r="77" spans="1:16" ht="12.75">
      <c r="A77" s="32"/>
      <c r="B77" s="56" t="s">
        <v>160</v>
      </c>
      <c r="C77" s="56" t="s">
        <v>161</v>
      </c>
      <c r="D77" s="69" t="s">
        <v>9</v>
      </c>
      <c r="E77" s="33"/>
      <c r="F77" s="33"/>
      <c r="G77" s="33"/>
      <c r="H77" s="33"/>
      <c r="I77" s="33"/>
      <c r="J77" s="33"/>
      <c r="K77" s="33"/>
      <c r="L77" s="34"/>
      <c r="M77" s="10"/>
      <c r="N77" s="91">
        <v>13.27</v>
      </c>
      <c r="O77" s="43">
        <f t="shared" si="1"/>
        <v>0</v>
      </c>
      <c r="P77" s="28"/>
    </row>
    <row r="78" spans="1:16" ht="12.75">
      <c r="A78" s="32"/>
      <c r="B78" s="56" t="s">
        <v>162</v>
      </c>
      <c r="C78" s="56" t="s">
        <v>163</v>
      </c>
      <c r="D78" s="69" t="s">
        <v>9</v>
      </c>
      <c r="E78" s="33"/>
      <c r="F78" s="33"/>
      <c r="G78" s="33"/>
      <c r="H78" s="33"/>
      <c r="I78" s="33"/>
      <c r="J78" s="33"/>
      <c r="K78" s="33"/>
      <c r="L78" s="34"/>
      <c r="M78" s="10"/>
      <c r="N78" s="91">
        <v>2.27</v>
      </c>
      <c r="O78" s="43">
        <f t="shared" si="1"/>
        <v>0</v>
      </c>
      <c r="P78" s="28"/>
    </row>
    <row r="79" spans="1:16" ht="12.75">
      <c r="A79" s="32"/>
      <c r="B79" s="56" t="s">
        <v>164</v>
      </c>
      <c r="C79" s="56" t="s">
        <v>165</v>
      </c>
      <c r="D79" s="69" t="s">
        <v>42</v>
      </c>
      <c r="E79" s="33"/>
      <c r="F79" s="33"/>
      <c r="G79" s="33"/>
      <c r="H79" s="33"/>
      <c r="I79" s="33"/>
      <c r="J79" s="33"/>
      <c r="K79" s="33"/>
      <c r="L79" s="34"/>
      <c r="M79" s="10"/>
      <c r="N79" s="91">
        <v>7.85</v>
      </c>
      <c r="O79" s="43">
        <f t="shared" si="1"/>
        <v>0</v>
      </c>
      <c r="P79" s="28"/>
    </row>
    <row r="80" spans="1:16" ht="12.75">
      <c r="A80" s="32"/>
      <c r="B80" s="56" t="s">
        <v>166</v>
      </c>
      <c r="C80" s="56" t="s">
        <v>167</v>
      </c>
      <c r="D80" s="69" t="s">
        <v>42</v>
      </c>
      <c r="E80" s="33"/>
      <c r="F80" s="33"/>
      <c r="G80" s="33"/>
      <c r="H80" s="33"/>
      <c r="I80" s="33"/>
      <c r="J80" s="33"/>
      <c r="K80" s="33"/>
      <c r="L80" s="34"/>
      <c r="M80" s="10"/>
      <c r="N80" s="91">
        <v>12.5</v>
      </c>
      <c r="O80" s="43">
        <f t="shared" si="1"/>
        <v>0</v>
      </c>
      <c r="P80" s="28"/>
    </row>
    <row r="81" spans="1:16" ht="12.75">
      <c r="A81" s="32"/>
      <c r="B81" s="56" t="s">
        <v>168</v>
      </c>
      <c r="C81" s="56" t="s">
        <v>169</v>
      </c>
      <c r="D81" s="69" t="s">
        <v>42</v>
      </c>
      <c r="E81" s="33"/>
      <c r="F81" s="33"/>
      <c r="G81" s="33"/>
      <c r="H81" s="33"/>
      <c r="I81" s="33"/>
      <c r="J81" s="33"/>
      <c r="K81" s="33"/>
      <c r="L81" s="34"/>
      <c r="M81" s="10"/>
      <c r="N81" s="91">
        <v>6.85</v>
      </c>
      <c r="O81" s="43">
        <f t="shared" si="1"/>
        <v>0</v>
      </c>
      <c r="P81" s="28"/>
    </row>
    <row r="82" spans="1:16" ht="12.75">
      <c r="A82" s="32"/>
      <c r="B82" s="56" t="s">
        <v>170</v>
      </c>
      <c r="C82" s="56" t="s">
        <v>171</v>
      </c>
      <c r="D82" s="69" t="s">
        <v>9</v>
      </c>
      <c r="E82" s="33"/>
      <c r="F82" s="33"/>
      <c r="G82" s="33"/>
      <c r="H82" s="33"/>
      <c r="I82" s="33"/>
      <c r="J82" s="33"/>
      <c r="K82" s="33"/>
      <c r="L82" s="34"/>
      <c r="M82" s="10"/>
      <c r="N82" s="91">
        <v>10.57</v>
      </c>
      <c r="O82" s="43">
        <f t="shared" si="1"/>
        <v>0</v>
      </c>
      <c r="P82" s="28"/>
    </row>
    <row r="83" spans="1:16" ht="12.75">
      <c r="A83" s="32"/>
      <c r="B83" s="56" t="s">
        <v>172</v>
      </c>
      <c r="C83" s="56" t="s">
        <v>173</v>
      </c>
      <c r="D83" s="69" t="s">
        <v>9</v>
      </c>
      <c r="E83" s="33"/>
      <c r="F83" s="33"/>
      <c r="G83" s="33"/>
      <c r="H83" s="33"/>
      <c r="I83" s="33"/>
      <c r="J83" s="33"/>
      <c r="K83" s="33"/>
      <c r="L83" s="34"/>
      <c r="M83" s="10"/>
      <c r="N83" s="91">
        <v>17.11</v>
      </c>
      <c r="O83" s="43">
        <f t="shared" si="1"/>
        <v>0</v>
      </c>
      <c r="P83" s="28"/>
    </row>
    <row r="84" spans="1:16" ht="12.75">
      <c r="A84" s="32"/>
      <c r="B84" s="56" t="s">
        <v>174</v>
      </c>
      <c r="C84" s="56" t="s">
        <v>175</v>
      </c>
      <c r="D84" s="69" t="s">
        <v>9</v>
      </c>
      <c r="E84" s="33"/>
      <c r="F84" s="33"/>
      <c r="G84" s="33"/>
      <c r="H84" s="33"/>
      <c r="I84" s="33"/>
      <c r="J84" s="33"/>
      <c r="K84" s="33"/>
      <c r="L84" s="34"/>
      <c r="M84" s="10"/>
      <c r="N84" s="91">
        <v>4.49</v>
      </c>
      <c r="O84" s="43">
        <f t="shared" si="1"/>
        <v>0</v>
      </c>
      <c r="P84" s="28"/>
    </row>
    <row r="85" spans="1:16" ht="12.75">
      <c r="A85" s="32"/>
      <c r="B85" s="56" t="s">
        <v>176</v>
      </c>
      <c r="C85" s="56" t="s">
        <v>177</v>
      </c>
      <c r="D85" s="69" t="s">
        <v>9</v>
      </c>
      <c r="E85" s="33"/>
      <c r="F85" s="33"/>
      <c r="G85" s="33"/>
      <c r="H85" s="33"/>
      <c r="I85" s="33"/>
      <c r="J85" s="33"/>
      <c r="K85" s="33"/>
      <c r="L85" s="34"/>
      <c r="M85" s="10"/>
      <c r="N85" s="91">
        <v>2.19</v>
      </c>
      <c r="O85" s="43">
        <f t="shared" si="1"/>
        <v>0</v>
      </c>
      <c r="P85" s="28"/>
    </row>
    <row r="86" spans="1:16" ht="12.75">
      <c r="A86" s="32"/>
      <c r="B86" s="56" t="s">
        <v>178</v>
      </c>
      <c r="C86" s="56" t="s">
        <v>179</v>
      </c>
      <c r="D86" s="69" t="s">
        <v>9</v>
      </c>
      <c r="E86" s="33"/>
      <c r="F86" s="33"/>
      <c r="G86" s="33"/>
      <c r="H86" s="33"/>
      <c r="I86" s="33"/>
      <c r="J86" s="33"/>
      <c r="K86" s="33"/>
      <c r="L86" s="34"/>
      <c r="M86" s="10"/>
      <c r="N86" s="91">
        <v>5.66</v>
      </c>
      <c r="O86" s="43">
        <f t="shared" si="1"/>
        <v>0</v>
      </c>
      <c r="P86" s="28"/>
    </row>
    <row r="87" spans="1:16" ht="12.75">
      <c r="A87" s="32"/>
      <c r="B87" s="56" t="s">
        <v>180</v>
      </c>
      <c r="C87" s="56" t="s">
        <v>181</v>
      </c>
      <c r="D87" s="69" t="s">
        <v>9</v>
      </c>
      <c r="E87" s="33"/>
      <c r="F87" s="33"/>
      <c r="G87" s="33"/>
      <c r="H87" s="33"/>
      <c r="I87" s="33"/>
      <c r="J87" s="33"/>
      <c r="K87" s="33"/>
      <c r="L87" s="34"/>
      <c r="M87" s="10"/>
      <c r="N87" s="91">
        <v>2.9</v>
      </c>
      <c r="O87" s="43">
        <f t="shared" si="1"/>
        <v>0</v>
      </c>
      <c r="P87" s="28"/>
    </row>
    <row r="88" spans="1:16" ht="12.75">
      <c r="A88" s="32"/>
      <c r="B88" s="56" t="s">
        <v>182</v>
      </c>
      <c r="C88" s="56" t="s">
        <v>183</v>
      </c>
      <c r="D88" s="69" t="s">
        <v>9</v>
      </c>
      <c r="E88" s="33"/>
      <c r="F88" s="33"/>
      <c r="G88" s="33"/>
      <c r="H88" s="33"/>
      <c r="I88" s="33"/>
      <c r="J88" s="33"/>
      <c r="K88" s="33"/>
      <c r="L88" s="34"/>
      <c r="M88" s="10"/>
      <c r="N88" s="91">
        <v>4.25</v>
      </c>
      <c r="O88" s="43">
        <f t="shared" si="1"/>
        <v>0</v>
      </c>
      <c r="P88" s="28"/>
    </row>
    <row r="89" spans="1:16" ht="12.75">
      <c r="A89" s="32"/>
      <c r="B89" s="56" t="s">
        <v>352</v>
      </c>
      <c r="C89" s="56" t="s">
        <v>353</v>
      </c>
      <c r="D89" s="69" t="s">
        <v>9</v>
      </c>
      <c r="E89" s="33"/>
      <c r="F89" s="33"/>
      <c r="G89" s="33"/>
      <c r="H89" s="33"/>
      <c r="I89" s="33"/>
      <c r="J89" s="33"/>
      <c r="K89" s="33"/>
      <c r="L89" s="34"/>
      <c r="M89" s="10"/>
      <c r="N89" s="91">
        <v>5.24</v>
      </c>
      <c r="O89" s="43">
        <f t="shared" si="1"/>
        <v>0</v>
      </c>
      <c r="P89" s="28"/>
    </row>
    <row r="90" spans="1:16" ht="12.75">
      <c r="A90" s="32"/>
      <c r="B90" s="56" t="s">
        <v>184</v>
      </c>
      <c r="C90" s="56" t="s">
        <v>185</v>
      </c>
      <c r="D90" s="69" t="s">
        <v>9</v>
      </c>
      <c r="E90" s="33"/>
      <c r="F90" s="33"/>
      <c r="G90" s="33"/>
      <c r="H90" s="33"/>
      <c r="I90" s="33"/>
      <c r="J90" s="33"/>
      <c r="K90" s="33"/>
      <c r="L90" s="34"/>
      <c r="M90" s="10"/>
      <c r="N90" s="91">
        <v>11.21</v>
      </c>
      <c r="O90" s="43">
        <f t="shared" si="1"/>
        <v>0</v>
      </c>
      <c r="P90" s="28"/>
    </row>
    <row r="91" spans="1:16" ht="12.75">
      <c r="A91" s="32"/>
      <c r="B91" s="56" t="s">
        <v>186</v>
      </c>
      <c r="C91" s="56" t="s">
        <v>187</v>
      </c>
      <c r="D91" s="69" t="s">
        <v>9</v>
      </c>
      <c r="E91" s="33"/>
      <c r="F91" s="33"/>
      <c r="G91" s="33"/>
      <c r="H91" s="33"/>
      <c r="I91" s="33"/>
      <c r="J91" s="33"/>
      <c r="K91" s="33"/>
      <c r="L91" s="34"/>
      <c r="M91" s="10"/>
      <c r="N91" s="91">
        <v>14.25</v>
      </c>
      <c r="O91" s="43">
        <f t="shared" si="1"/>
        <v>0</v>
      </c>
      <c r="P91" s="28"/>
    </row>
    <row r="92" spans="1:16" ht="12.75">
      <c r="A92" s="32"/>
      <c r="B92" s="56" t="s">
        <v>188</v>
      </c>
      <c r="C92" s="56" t="s">
        <v>189</v>
      </c>
      <c r="D92" s="69" t="s">
        <v>9</v>
      </c>
      <c r="E92" s="33"/>
      <c r="F92" s="33"/>
      <c r="G92" s="33"/>
      <c r="H92" s="33"/>
      <c r="I92" s="33"/>
      <c r="J92" s="33"/>
      <c r="K92" s="33"/>
      <c r="L92" s="34"/>
      <c r="M92" s="10"/>
      <c r="N92" s="91">
        <v>21.39</v>
      </c>
      <c r="O92" s="43">
        <f t="shared" si="1"/>
        <v>0</v>
      </c>
      <c r="P92" s="28"/>
    </row>
    <row r="93" spans="1:16" ht="12.75">
      <c r="A93" s="32"/>
      <c r="B93" s="56" t="s">
        <v>354</v>
      </c>
      <c r="C93" s="56" t="s">
        <v>355</v>
      </c>
      <c r="D93" s="69" t="s">
        <v>9</v>
      </c>
      <c r="E93" s="33"/>
      <c r="F93" s="33"/>
      <c r="G93" s="33"/>
      <c r="H93" s="33"/>
      <c r="I93" s="33"/>
      <c r="J93" s="33"/>
      <c r="K93" s="33"/>
      <c r="L93" s="34"/>
      <c r="M93" s="10"/>
      <c r="N93" s="91">
        <v>7.25</v>
      </c>
      <c r="O93" s="43">
        <f t="shared" si="1"/>
        <v>0</v>
      </c>
      <c r="P93" s="28"/>
    </row>
    <row r="94" spans="1:16" ht="12.75" customHeight="1">
      <c r="A94" s="32"/>
      <c r="B94" s="56" t="s">
        <v>190</v>
      </c>
      <c r="C94" s="56" t="s">
        <v>191</v>
      </c>
      <c r="D94" s="69" t="s">
        <v>9</v>
      </c>
      <c r="E94" s="33"/>
      <c r="F94" s="33"/>
      <c r="G94" s="33"/>
      <c r="H94" s="33"/>
      <c r="I94" s="33"/>
      <c r="J94" s="33"/>
      <c r="K94" s="33"/>
      <c r="L94" s="34"/>
      <c r="M94" s="10"/>
      <c r="N94" s="91">
        <v>12.66</v>
      </c>
      <c r="O94" s="43">
        <f t="shared" si="1"/>
        <v>0</v>
      </c>
      <c r="P94" s="28"/>
    </row>
    <row r="95" spans="1:16" ht="12.75" customHeight="1">
      <c r="A95" s="32"/>
      <c r="B95" s="56" t="s">
        <v>192</v>
      </c>
      <c r="C95" s="56" t="s">
        <v>193</v>
      </c>
      <c r="D95" s="69" t="s">
        <v>9</v>
      </c>
      <c r="E95" s="33"/>
      <c r="F95" s="33"/>
      <c r="G95" s="33"/>
      <c r="H95" s="33"/>
      <c r="I95" s="33"/>
      <c r="J95" s="33"/>
      <c r="K95" s="33"/>
      <c r="L95" s="34"/>
      <c r="M95" s="10"/>
      <c r="N95" s="91">
        <v>6.56</v>
      </c>
      <c r="O95" s="43">
        <f t="shared" si="1"/>
        <v>0</v>
      </c>
      <c r="P95" s="28"/>
    </row>
    <row r="96" spans="1:16" ht="12.75" customHeight="1">
      <c r="A96" s="32"/>
      <c r="B96" s="56" t="s">
        <v>194</v>
      </c>
      <c r="C96" s="56" t="s">
        <v>195</v>
      </c>
      <c r="D96" s="69" t="s">
        <v>9</v>
      </c>
      <c r="E96" s="33"/>
      <c r="F96" s="33"/>
      <c r="G96" s="33"/>
      <c r="H96" s="33"/>
      <c r="I96" s="33"/>
      <c r="J96" s="33"/>
      <c r="K96" s="33"/>
      <c r="L96" s="34"/>
      <c r="M96" s="10"/>
      <c r="N96" s="91">
        <v>7</v>
      </c>
      <c r="O96" s="43">
        <f t="shared" si="1"/>
        <v>0</v>
      </c>
      <c r="P96" s="28"/>
    </row>
    <row r="97" spans="1:16" ht="12.75" customHeight="1">
      <c r="A97" s="32"/>
      <c r="B97" s="56" t="s">
        <v>196</v>
      </c>
      <c r="C97" s="56" t="s">
        <v>197</v>
      </c>
      <c r="D97" s="69" t="s">
        <v>9</v>
      </c>
      <c r="E97" s="33"/>
      <c r="F97" s="33"/>
      <c r="G97" s="33"/>
      <c r="H97" s="33"/>
      <c r="I97" s="33"/>
      <c r="J97" s="33"/>
      <c r="K97" s="33"/>
      <c r="L97" s="34"/>
      <c r="M97" s="10"/>
      <c r="N97" s="91">
        <v>8</v>
      </c>
      <c r="O97" s="43">
        <f t="shared" si="1"/>
        <v>0</v>
      </c>
      <c r="P97" s="28"/>
    </row>
    <row r="98" spans="1:16" ht="12.75" customHeight="1">
      <c r="A98" s="32"/>
      <c r="B98" s="56" t="s">
        <v>198</v>
      </c>
      <c r="C98" s="56" t="s">
        <v>199</v>
      </c>
      <c r="D98" s="69" t="s">
        <v>9</v>
      </c>
      <c r="E98" s="33"/>
      <c r="F98" s="33"/>
      <c r="G98" s="33"/>
      <c r="H98" s="33"/>
      <c r="I98" s="33"/>
      <c r="J98" s="33"/>
      <c r="K98" s="33"/>
      <c r="L98" s="34"/>
      <c r="M98" s="10"/>
      <c r="N98" s="91">
        <v>15</v>
      </c>
      <c r="O98" s="43">
        <f t="shared" si="1"/>
        <v>0</v>
      </c>
      <c r="P98" s="28"/>
    </row>
    <row r="99" spans="1:16" ht="13.5" thickBot="1">
      <c r="A99" s="36"/>
      <c r="B99" s="58" t="s">
        <v>200</v>
      </c>
      <c r="C99" s="58" t="s">
        <v>201</v>
      </c>
      <c r="D99" s="70" t="s">
        <v>9</v>
      </c>
      <c r="E99" s="37"/>
      <c r="F99" s="37"/>
      <c r="G99" s="37"/>
      <c r="H99" s="37"/>
      <c r="I99" s="37"/>
      <c r="J99" s="37"/>
      <c r="K99" s="37"/>
      <c r="L99" s="38"/>
      <c r="M99" s="89"/>
      <c r="N99" s="92">
        <v>1.17</v>
      </c>
      <c r="O99" s="43">
        <f t="shared" si="1"/>
        <v>0</v>
      </c>
      <c r="P99" s="29"/>
    </row>
    <row r="100" spans="1:35" s="10" customFormat="1" ht="13.5" thickBot="1">
      <c r="A100" s="80" t="s">
        <v>202</v>
      </c>
      <c r="B100" s="80"/>
      <c r="C100" s="80"/>
      <c r="F100" s="108" t="s">
        <v>18</v>
      </c>
      <c r="G100" s="109"/>
      <c r="H100" s="109"/>
      <c r="I100" s="109"/>
      <c r="J100" s="109"/>
      <c r="K100" s="109"/>
      <c r="L100" s="110"/>
      <c r="N100" s="42" t="s">
        <v>24</v>
      </c>
      <c r="O100" s="82">
        <f>SUM(O58:O99)</f>
        <v>0</v>
      </c>
      <c r="Q100"/>
      <c r="R100"/>
      <c r="S100"/>
      <c r="T100"/>
      <c r="U100"/>
      <c r="V100"/>
      <c r="W100"/>
      <c r="X100"/>
      <c r="Y100"/>
      <c r="Z100"/>
      <c r="AA100"/>
      <c r="AB100"/>
      <c r="AC100"/>
      <c r="AD100"/>
      <c r="AE100"/>
      <c r="AF100"/>
      <c r="AG100"/>
      <c r="AH100"/>
      <c r="AI100"/>
    </row>
    <row r="101" spans="1:35" s="10" customFormat="1" ht="13.5" thickTop="1">
      <c r="A101" s="83" t="s">
        <v>203</v>
      </c>
      <c r="B101" s="50"/>
      <c r="C101" s="84"/>
      <c r="D101" s="77"/>
      <c r="F101" s="128" t="s">
        <v>19</v>
      </c>
      <c r="G101" s="129"/>
      <c r="H101" s="130"/>
      <c r="I101" s="130"/>
      <c r="J101" s="130"/>
      <c r="K101" s="130"/>
      <c r="L101" s="131"/>
      <c r="N101"/>
      <c r="O101"/>
      <c r="P101"/>
      <c r="Q101"/>
      <c r="R101"/>
      <c r="S101"/>
      <c r="T101"/>
      <c r="U101"/>
      <c r="V101"/>
      <c r="W101"/>
      <c r="X101"/>
      <c r="Y101"/>
      <c r="Z101"/>
      <c r="AA101"/>
      <c r="AB101"/>
      <c r="AC101"/>
      <c r="AD101"/>
      <c r="AE101"/>
      <c r="AF101"/>
      <c r="AG101"/>
      <c r="AH101"/>
      <c r="AI101"/>
    </row>
    <row r="102" spans="1:35" s="4" customFormat="1" ht="18" customHeight="1" thickBot="1">
      <c r="A102" s="10"/>
      <c r="B102" s="50" t="s">
        <v>17</v>
      </c>
      <c r="C102" s="85"/>
      <c r="D102" s="79"/>
      <c r="F102" s="111" t="s">
        <v>17</v>
      </c>
      <c r="G102" s="112"/>
      <c r="H102" s="105"/>
      <c r="I102" s="105"/>
      <c r="J102" s="105"/>
      <c r="K102" s="105"/>
      <c r="L102" s="106"/>
      <c r="N102"/>
      <c r="O102"/>
      <c r="P102"/>
      <c r="Q102"/>
      <c r="R102"/>
      <c r="S102"/>
      <c r="T102"/>
      <c r="U102"/>
      <c r="V102"/>
      <c r="W102"/>
      <c r="X102"/>
      <c r="Y102"/>
      <c r="Z102"/>
      <c r="AA102"/>
      <c r="AB102"/>
      <c r="AC102"/>
      <c r="AD102"/>
      <c r="AE102"/>
      <c r="AF102"/>
      <c r="AG102"/>
      <c r="AH102"/>
      <c r="AI102"/>
    </row>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sheetData>
  <sheetProtection/>
  <mergeCells count="18">
    <mergeCell ref="F100:L100"/>
    <mergeCell ref="F101:G101"/>
    <mergeCell ref="H101:L101"/>
    <mergeCell ref="F102:G102"/>
    <mergeCell ref="H102:L102"/>
    <mergeCell ref="E3:F3"/>
    <mergeCell ref="I3:M3"/>
    <mergeCell ref="E54:F54"/>
    <mergeCell ref="I54:M54"/>
    <mergeCell ref="N5:P5"/>
    <mergeCell ref="E5:L5"/>
    <mergeCell ref="E56:L56"/>
    <mergeCell ref="N56:P56"/>
    <mergeCell ref="F49:L49"/>
    <mergeCell ref="F50:G50"/>
    <mergeCell ref="F51:G51"/>
    <mergeCell ref="H50:L50"/>
    <mergeCell ref="H51:L51"/>
  </mergeCells>
  <printOptions gridLines="1"/>
  <pageMargins left="0.47" right="0.23" top="0.37" bottom="0.29" header="0.17" footer="0.21"/>
  <pageSetup horizontalDpi="600" verticalDpi="600" orientation="landscape" scale="84" r:id="rId2"/>
  <headerFooter alignWithMargins="0">
    <oddFooter>&amp;L&amp;8
Revised 7/21/09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Peralta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Rosemary</dc:creator>
  <cp:keywords/>
  <dc:description/>
  <cp:lastModifiedBy>Diana Davaasuren</cp:lastModifiedBy>
  <cp:lastPrinted>2018-03-14T20:36:46Z</cp:lastPrinted>
  <dcterms:created xsi:type="dcterms:W3CDTF">2005-08-31T16:48:36Z</dcterms:created>
  <dcterms:modified xsi:type="dcterms:W3CDTF">2020-03-03T21:39:13Z</dcterms:modified>
  <cp:category/>
  <cp:version/>
  <cp:contentType/>
  <cp:contentStatus/>
</cp:coreProperties>
</file>