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su\Desktop\"/>
    </mc:Choice>
  </mc:AlternateContent>
  <xr:revisionPtr revIDLastSave="0" documentId="13_ncr:1_{C99700F8-1778-4AC1-84E2-78DAD7FE568C}" xr6:coauthVersionLast="47" xr6:coauthVersionMax="47" xr10:uidLastSave="{00000000-0000-0000-0000-000000000000}"/>
  <bookViews>
    <workbookView xWindow="-108" yWindow="-108" windowWidth="20376" windowHeight="12216" xr2:uid="{EFAAE988-7A68-4672-AC68-B5D9259004CD}"/>
  </bookViews>
  <sheets>
    <sheet name="Sheet1" sheetId="1" r:id="rId1"/>
  </sheets>
  <definedNames>
    <definedName name="_xlnm._FilterDatabase" localSheetId="0" hidden="1">Sheet1!$A$1:$V$374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V32" i="1"/>
  <c r="U32" i="1"/>
  <c r="T32" i="1"/>
</calcChain>
</file>

<file path=xl/sharedStrings.xml><?xml version="1.0" encoding="utf-8"?>
<sst xmlns="http://schemas.openxmlformats.org/spreadsheetml/2006/main" count="1514" uniqueCount="676">
  <si>
    <t>EMPLID</t>
  </si>
  <si>
    <t>Hiring_Date</t>
  </si>
  <si>
    <t>Campus</t>
  </si>
  <si>
    <t>Loc</t>
  </si>
  <si>
    <t>Last_Name</t>
  </si>
  <si>
    <t>First_Name</t>
  </si>
  <si>
    <t>DEPT</t>
  </si>
  <si>
    <t>Fall_20</t>
  </si>
  <si>
    <t>Spring_21</t>
  </si>
  <si>
    <t>Fall_21</t>
  </si>
  <si>
    <t>Spring_22</t>
  </si>
  <si>
    <t>Fall_22</t>
  </si>
  <si>
    <t>Spring_23</t>
  </si>
  <si>
    <t>Fall_23</t>
  </si>
  <si>
    <t>Spring_24</t>
  </si>
  <si>
    <t>Fall_24</t>
  </si>
  <si>
    <t>Spring_25</t>
  </si>
  <si>
    <t>Fall_25</t>
  </si>
  <si>
    <t>Spring_26</t>
  </si>
  <si>
    <t>Average_of_last_three_spring_terms</t>
  </si>
  <si>
    <t>Average_of_last_three_fall_terms</t>
  </si>
  <si>
    <t>Load_in_8_of_12_terms</t>
  </si>
  <si>
    <t>Laney</t>
  </si>
  <si>
    <t>Brumfield</t>
  </si>
  <si>
    <t>Jonathan</t>
  </si>
  <si>
    <t>AFRAM</t>
  </si>
  <si>
    <t>Crutison</t>
  </si>
  <si>
    <t>Jimmy</t>
  </si>
  <si>
    <t>Damarto</t>
  </si>
  <si>
    <t>Charity</t>
  </si>
  <si>
    <t xml:space="preserve">Ealey                         </t>
  </si>
  <si>
    <t xml:space="preserve">Shanita                       </t>
  </si>
  <si>
    <t>Imara</t>
  </si>
  <si>
    <t>Nehanda</t>
  </si>
  <si>
    <t xml:space="preserve">Ross                          </t>
  </si>
  <si>
    <t xml:space="preserve">Kimberly                      </t>
  </si>
  <si>
    <t>Seals</t>
  </si>
  <si>
    <t>Bobby</t>
  </si>
  <si>
    <t xml:space="preserve">VanHook                       </t>
  </si>
  <si>
    <t xml:space="preserve">Lawrence                      </t>
  </si>
  <si>
    <t>Bazua Morales</t>
  </si>
  <si>
    <t>Carlos</t>
  </si>
  <si>
    <t>ANTHR</t>
  </si>
  <si>
    <t>Olson</t>
  </si>
  <si>
    <t>Kirsten</t>
  </si>
  <si>
    <t xml:space="preserve">Revenaugh                     </t>
  </si>
  <si>
    <t xml:space="preserve">Anton                         </t>
  </si>
  <si>
    <t>Miller</t>
  </si>
  <si>
    <t>Courtney</t>
  </si>
  <si>
    <t>ARCH</t>
  </si>
  <si>
    <t>Sorrell</t>
  </si>
  <si>
    <t>Clifton</t>
  </si>
  <si>
    <t>Thomassen</t>
  </si>
  <si>
    <t>James</t>
  </si>
  <si>
    <t>Yu</t>
  </si>
  <si>
    <t>Barry</t>
  </si>
  <si>
    <t>Rudy</t>
  </si>
  <si>
    <t>Tolosa</t>
  </si>
  <si>
    <t>George</t>
  </si>
  <si>
    <t xml:space="preserve">ARCH    </t>
  </si>
  <si>
    <t>Alvarado</t>
  </si>
  <si>
    <t>Frederick</t>
  </si>
  <si>
    <t>ART</t>
  </si>
  <si>
    <t>Eisen</t>
  </si>
  <si>
    <t>Seth</t>
  </si>
  <si>
    <t>Jones</t>
  </si>
  <si>
    <t>Dianne</t>
  </si>
  <si>
    <t xml:space="preserve">Kim                           </t>
  </si>
  <si>
    <t xml:space="preserve">Mijung                        </t>
  </si>
  <si>
    <t>Lietzke</t>
  </si>
  <si>
    <t>Liesa</t>
  </si>
  <si>
    <t>Lipe</t>
  </si>
  <si>
    <t>Brandon</t>
  </si>
  <si>
    <t>Medvedev</t>
  </si>
  <si>
    <t>Natasha</t>
  </si>
  <si>
    <t>Pohlod</t>
  </si>
  <si>
    <t>Meghan</t>
  </si>
  <si>
    <t>Rogers</t>
  </si>
  <si>
    <t>Denise</t>
  </si>
  <si>
    <t>Siskin</t>
  </si>
  <si>
    <t>Sharon</t>
  </si>
  <si>
    <t>Storm</t>
  </si>
  <si>
    <t>Martha</t>
  </si>
  <si>
    <t xml:space="preserve">Stromberg                     </t>
  </si>
  <si>
    <t xml:space="preserve">Susanna                       </t>
  </si>
  <si>
    <t>Tandeta</t>
  </si>
  <si>
    <t>Hannah</t>
  </si>
  <si>
    <t>Thomas</t>
  </si>
  <si>
    <t>Pamela</t>
  </si>
  <si>
    <t>Warren</t>
  </si>
  <si>
    <t>Fanlee</t>
  </si>
  <si>
    <t>Zomorodinia</t>
  </si>
  <si>
    <t>Raheleh</t>
  </si>
  <si>
    <t>ASAME</t>
  </si>
  <si>
    <t>Bollinger</t>
  </si>
  <si>
    <t>Micheal</t>
  </si>
  <si>
    <t>ASTR</t>
  </si>
  <si>
    <t>Fittingoff</t>
  </si>
  <si>
    <t>Andrew</t>
  </si>
  <si>
    <t>Cortez</t>
  </si>
  <si>
    <t>Leslie</t>
  </si>
  <si>
    <t>ATHL</t>
  </si>
  <si>
    <t xml:space="preserve">Coughlan                      </t>
  </si>
  <si>
    <t xml:space="preserve">Bryan                         </t>
  </si>
  <si>
    <t>Craddock</t>
  </si>
  <si>
    <t>Kevin</t>
  </si>
  <si>
    <t>Evans</t>
  </si>
  <si>
    <t xml:space="preserve">Gardere                       </t>
  </si>
  <si>
    <t xml:space="preserve">Linares                       </t>
  </si>
  <si>
    <t xml:space="preserve">David                         </t>
  </si>
  <si>
    <t>Mafi</t>
  </si>
  <si>
    <t>Maamaloa</t>
  </si>
  <si>
    <t>Mitchell</t>
  </si>
  <si>
    <t>Maureen</t>
  </si>
  <si>
    <t xml:space="preserve">Pole                          </t>
  </si>
  <si>
    <t xml:space="preserve">Kalafitoni                    </t>
  </si>
  <si>
    <t>Stretch</t>
  </si>
  <si>
    <t>Sarah</t>
  </si>
  <si>
    <t>Swift</t>
  </si>
  <si>
    <t>Greggmar</t>
  </si>
  <si>
    <t xml:space="preserve">Wilson                        </t>
  </si>
  <si>
    <t xml:space="preserve">Erica                         </t>
  </si>
  <si>
    <t>Coronado</t>
  </si>
  <si>
    <t>Laura</t>
  </si>
  <si>
    <t>BIOL</t>
  </si>
  <si>
    <t>Hallinan</t>
  </si>
  <si>
    <t>Nathaniel</t>
  </si>
  <si>
    <t>Hsieh</t>
  </si>
  <si>
    <t>KimYo</t>
  </si>
  <si>
    <t>Lal</t>
  </si>
  <si>
    <t>Pallavi</t>
  </si>
  <si>
    <t>Le</t>
  </si>
  <si>
    <t>Peter</t>
  </si>
  <si>
    <t xml:space="preserve">Niloufari                     </t>
  </si>
  <si>
    <t xml:space="preserve">Peter                         </t>
  </si>
  <si>
    <t>Phan</t>
  </si>
  <si>
    <t>Jacqueline</t>
  </si>
  <si>
    <t>Roghani</t>
  </si>
  <si>
    <t>Parisa</t>
  </si>
  <si>
    <t>Rutherford</t>
  </si>
  <si>
    <t>Mateo</t>
  </si>
  <si>
    <t>Shigeta</t>
  </si>
  <si>
    <t>Ronald</t>
  </si>
  <si>
    <t>Garcia</t>
  </si>
  <si>
    <t>Jesus</t>
  </si>
  <si>
    <t xml:space="preserve">BIOL    </t>
  </si>
  <si>
    <t>Beckham</t>
  </si>
  <si>
    <t>Shannon</t>
  </si>
  <si>
    <t>BNK/F</t>
  </si>
  <si>
    <t>Chowdhury</t>
  </si>
  <si>
    <t>Rabab</t>
  </si>
  <si>
    <t>AngelHurtado</t>
  </si>
  <si>
    <t>Nancy</t>
  </si>
  <si>
    <t>BUS</t>
  </si>
  <si>
    <t>Bridges</t>
  </si>
  <si>
    <t>Kim</t>
  </si>
  <si>
    <t>Coplen</t>
  </si>
  <si>
    <t>Joshua</t>
  </si>
  <si>
    <t>Erdenebaatar</t>
  </si>
  <si>
    <t>Altantsetseg</t>
  </si>
  <si>
    <t>Hopt</t>
  </si>
  <si>
    <t>Larry</t>
  </si>
  <si>
    <t>Bell</t>
  </si>
  <si>
    <t>Robert</t>
  </si>
  <si>
    <t>CARP</t>
  </si>
  <si>
    <t>Correia</t>
  </si>
  <si>
    <t>Cynthia</t>
  </si>
  <si>
    <t>Rod</t>
  </si>
  <si>
    <t xml:space="preserve">Joyce                         </t>
  </si>
  <si>
    <t xml:space="preserve">Matthew                       </t>
  </si>
  <si>
    <t>Ortiz</t>
  </si>
  <si>
    <t>Yvette</t>
  </si>
  <si>
    <t xml:space="preserve">Shearman                      </t>
  </si>
  <si>
    <t xml:space="preserve">Kathryn Kazoo                 </t>
  </si>
  <si>
    <t>Clifford</t>
  </si>
  <si>
    <t>Eileen</t>
  </si>
  <si>
    <t>CHEM</t>
  </si>
  <si>
    <t xml:space="preserve">Ekanayake                     </t>
  </si>
  <si>
    <t xml:space="preserve">Kaushalya                     </t>
  </si>
  <si>
    <t>Gee</t>
  </si>
  <si>
    <t>Becky</t>
  </si>
  <si>
    <t>Nganai</t>
  </si>
  <si>
    <t>Shadrack</t>
  </si>
  <si>
    <t>Parker</t>
  </si>
  <si>
    <t>Anjana</t>
  </si>
  <si>
    <t>Schlegel</t>
  </si>
  <si>
    <t>Jacob</t>
  </si>
  <si>
    <t>Sharma</t>
  </si>
  <si>
    <t>Anu</t>
  </si>
  <si>
    <t>Neeta</t>
  </si>
  <si>
    <t>Somma</t>
  </si>
  <si>
    <t>Maria</t>
  </si>
  <si>
    <t xml:space="preserve">Zavarin                       </t>
  </si>
  <si>
    <t xml:space="preserve">Mavrik                        </t>
  </si>
  <si>
    <t>Tang</t>
  </si>
  <si>
    <t>Weiyong</t>
  </si>
  <si>
    <t>CHIN</t>
  </si>
  <si>
    <t>CIS</t>
  </si>
  <si>
    <t>Brooks</t>
  </si>
  <si>
    <t>Lakisha</t>
  </si>
  <si>
    <t xml:space="preserve">Tran                          </t>
  </si>
  <si>
    <t xml:space="preserve">Anh                           </t>
  </si>
  <si>
    <t>Umelloh</t>
  </si>
  <si>
    <t>Nnenna</t>
  </si>
  <si>
    <t>Varnado</t>
  </si>
  <si>
    <t>Marilyn</t>
  </si>
  <si>
    <t>Windross</t>
  </si>
  <si>
    <t>Garfield</t>
  </si>
  <si>
    <t>Dorairaj</t>
  </si>
  <si>
    <t>Sanjay</t>
  </si>
  <si>
    <t xml:space="preserve">CIS     </t>
  </si>
  <si>
    <t>Blackman</t>
  </si>
  <si>
    <t>Bernard</t>
  </si>
  <si>
    <t>COMM</t>
  </si>
  <si>
    <t>Brownfox</t>
  </si>
  <si>
    <t>Shirley</t>
  </si>
  <si>
    <t>Iyoho</t>
  </si>
  <si>
    <t>Charles</t>
  </si>
  <si>
    <t>CONMT</t>
  </si>
  <si>
    <t>Der</t>
  </si>
  <si>
    <t>McElvane</t>
  </si>
  <si>
    <t>Melissa</t>
  </si>
  <si>
    <t>Tanios</t>
  </si>
  <si>
    <t>Joseph</t>
  </si>
  <si>
    <t>Cera</t>
  </si>
  <si>
    <t>Vina</t>
  </si>
  <si>
    <t>COPED</t>
  </si>
  <si>
    <t>Christal</t>
  </si>
  <si>
    <t>Toshia</t>
  </si>
  <si>
    <t>COSM</t>
  </si>
  <si>
    <t>Loyola Lopez</t>
  </si>
  <si>
    <t>Emma</t>
  </si>
  <si>
    <t>Obleton</t>
  </si>
  <si>
    <t>Pingree</t>
  </si>
  <si>
    <t>Elena</t>
  </si>
  <si>
    <t>Robinson</t>
  </si>
  <si>
    <t>LaCretia</t>
  </si>
  <si>
    <t>Schontges</t>
  </si>
  <si>
    <t>Petra</t>
  </si>
  <si>
    <t>Solis</t>
  </si>
  <si>
    <t>Rosalinda</t>
  </si>
  <si>
    <t>WikkelingMiller</t>
  </si>
  <si>
    <t>Curley</t>
  </si>
  <si>
    <t>Phillips</t>
  </si>
  <si>
    <t>Kassie</t>
  </si>
  <si>
    <t>COUN</t>
  </si>
  <si>
    <t>Teclemariam</t>
  </si>
  <si>
    <t>Yehdega</t>
  </si>
  <si>
    <t>Connolly</t>
  </si>
  <si>
    <t>Karen</t>
  </si>
  <si>
    <t>CULIN</t>
  </si>
  <si>
    <t xml:space="preserve">Lee                           </t>
  </si>
  <si>
    <t xml:space="preserve">Jacqueline                    </t>
  </si>
  <si>
    <t>Pugliese</t>
  </si>
  <si>
    <t>Holly</t>
  </si>
  <si>
    <t>Shulse</t>
  </si>
  <si>
    <t>Brian</t>
  </si>
  <si>
    <t xml:space="preserve">Streeter                      </t>
  </si>
  <si>
    <t>Burgess</t>
  </si>
  <si>
    <t>DANCE</t>
  </si>
  <si>
    <t>Dawn</t>
  </si>
  <si>
    <t>Amos</t>
  </si>
  <si>
    <t>Tonya</t>
  </si>
  <si>
    <t>DANCFOLK</t>
  </si>
  <si>
    <t>AlphonsoGibbs</t>
  </si>
  <si>
    <t>John</t>
  </si>
  <si>
    <t>E/ET</t>
  </si>
  <si>
    <t>Bean</t>
  </si>
  <si>
    <t>Gary</t>
  </si>
  <si>
    <t xml:space="preserve">Getachew                      </t>
  </si>
  <si>
    <t xml:space="preserve">Shawel                        </t>
  </si>
  <si>
    <t>Jackson</t>
  </si>
  <si>
    <t xml:space="preserve">Lopez                         </t>
  </si>
  <si>
    <t xml:space="preserve">Jose                          </t>
  </si>
  <si>
    <t>Cook</t>
  </si>
  <si>
    <t xml:space="preserve">E/ET    </t>
  </si>
  <si>
    <t>ECON</t>
  </si>
  <si>
    <t>Williams</t>
  </si>
  <si>
    <t>Michelle</t>
  </si>
  <si>
    <t>Dewitt</t>
  </si>
  <si>
    <t>ECT</t>
  </si>
  <si>
    <t>Dittmann</t>
  </si>
  <si>
    <t>Craig</t>
  </si>
  <si>
    <t>ENGIN</t>
  </si>
  <si>
    <t xml:space="preserve">Hsieh                         </t>
  </si>
  <si>
    <t xml:space="preserve">Calvin                        </t>
  </si>
  <si>
    <t>Suga</t>
  </si>
  <si>
    <t>Satoshi</t>
  </si>
  <si>
    <t xml:space="preserve">Alexander                     </t>
  </si>
  <si>
    <t xml:space="preserve">Juanita                       </t>
  </si>
  <si>
    <t>ENGL</t>
  </si>
  <si>
    <t>Andrien</t>
  </si>
  <si>
    <t>Susan</t>
  </si>
  <si>
    <t>Chinchilla</t>
  </si>
  <si>
    <t>Maya</t>
  </si>
  <si>
    <t xml:space="preserve">Floridi                       </t>
  </si>
  <si>
    <t xml:space="preserve">Angelica                      </t>
  </si>
  <si>
    <t>Gonzalez Reyes</t>
  </si>
  <si>
    <t>Christian</t>
  </si>
  <si>
    <t>Grossman</t>
  </si>
  <si>
    <t>Janice</t>
  </si>
  <si>
    <t>Guzman Perez</t>
  </si>
  <si>
    <t>Miroslava</t>
  </si>
  <si>
    <t>Juanita</t>
  </si>
  <si>
    <t>Judy</t>
  </si>
  <si>
    <t xml:space="preserve">Letang                        </t>
  </si>
  <si>
    <t xml:space="preserve">Sabina                        </t>
  </si>
  <si>
    <t>Newton</t>
  </si>
  <si>
    <t>Gregory</t>
  </si>
  <si>
    <t>Stroffolino</t>
  </si>
  <si>
    <t>Louis</t>
  </si>
  <si>
    <t xml:space="preserve">Treadwell                     </t>
  </si>
  <si>
    <t xml:space="preserve">Elizabeth                     </t>
  </si>
  <si>
    <t>Wanzo</t>
  </si>
  <si>
    <t>Raquel</t>
  </si>
  <si>
    <t>Weiss</t>
  </si>
  <si>
    <t>Shari</t>
  </si>
  <si>
    <t>BEYAZIT TANER</t>
  </si>
  <si>
    <t>MERVE</t>
  </si>
  <si>
    <t>ESOL</t>
  </si>
  <si>
    <t>Sean</t>
  </si>
  <si>
    <t xml:space="preserve">Donnelly                      </t>
  </si>
  <si>
    <t xml:space="preserve">Emma                          </t>
  </si>
  <si>
    <t>Eccles</t>
  </si>
  <si>
    <t>Cheryl</t>
  </si>
  <si>
    <t>Gifford</t>
  </si>
  <si>
    <t>Christina</t>
  </si>
  <si>
    <t xml:space="preserve">Goodloe                       </t>
  </si>
  <si>
    <t xml:space="preserve">Lacey                         </t>
  </si>
  <si>
    <t xml:space="preserve">Green                         </t>
  </si>
  <si>
    <t xml:space="preserve">Sharon                        </t>
  </si>
  <si>
    <t>Haugnes</t>
  </si>
  <si>
    <t>Hunt</t>
  </si>
  <si>
    <t>Ibeh</t>
  </si>
  <si>
    <t>Chioma Collette</t>
  </si>
  <si>
    <t>Jimenez Velayos</t>
  </si>
  <si>
    <t>Angela</t>
  </si>
  <si>
    <t>Kacar</t>
  </si>
  <si>
    <t>Meral</t>
  </si>
  <si>
    <t xml:space="preserve">Kurzweil                      </t>
  </si>
  <si>
    <t xml:space="preserve">Joshua                        </t>
  </si>
  <si>
    <t>Loewen</t>
  </si>
  <si>
    <t>Amy</t>
  </si>
  <si>
    <t>Honora</t>
  </si>
  <si>
    <t>Panitch</t>
  </si>
  <si>
    <t>Karyn</t>
  </si>
  <si>
    <t>Ren</t>
  </si>
  <si>
    <t>Yichong</t>
  </si>
  <si>
    <t>Richard</t>
  </si>
  <si>
    <t>Rodas</t>
  </si>
  <si>
    <t>Anna</t>
  </si>
  <si>
    <t>Shaffer</t>
  </si>
  <si>
    <t>Te</t>
  </si>
  <si>
    <t>Soriya</t>
  </si>
  <si>
    <t>Trunk</t>
  </si>
  <si>
    <t>Burns Tubio</t>
  </si>
  <si>
    <t>Allison</t>
  </si>
  <si>
    <t xml:space="preserve">ESOL    </t>
  </si>
  <si>
    <t>ETHST</t>
  </si>
  <si>
    <t>Delgado</t>
  </si>
  <si>
    <t>Chela</t>
  </si>
  <si>
    <t xml:space="preserve">Kent                          </t>
  </si>
  <si>
    <t xml:space="preserve">Seals                         </t>
  </si>
  <si>
    <t xml:space="preserve">Bobby                         </t>
  </si>
  <si>
    <t>Demathieu</t>
  </si>
  <si>
    <t>Leah</t>
  </si>
  <si>
    <t>FREN</t>
  </si>
  <si>
    <t>Gabriel</t>
  </si>
  <si>
    <t>MeresSia</t>
  </si>
  <si>
    <t>Bartlett</t>
  </si>
  <si>
    <t>Maret Indvik</t>
  </si>
  <si>
    <t>GEOG</t>
  </si>
  <si>
    <t>Forman</t>
  </si>
  <si>
    <t>Michele</t>
  </si>
  <si>
    <t xml:space="preserve">Lake                          </t>
  </si>
  <si>
    <t xml:space="preserve">Flavia                        </t>
  </si>
  <si>
    <t xml:space="preserve">Self                          </t>
  </si>
  <si>
    <t xml:space="preserve">Stephen                       </t>
  </si>
  <si>
    <t>Patel</t>
  </si>
  <si>
    <t>Nidhi</t>
  </si>
  <si>
    <t>GEOL</t>
  </si>
  <si>
    <t>Jay</t>
  </si>
  <si>
    <t>Michael</t>
  </si>
  <si>
    <t>GRART</t>
  </si>
  <si>
    <t>Lai</t>
  </si>
  <si>
    <t>Otto</t>
  </si>
  <si>
    <t>Armas</t>
  </si>
  <si>
    <t>Javier</t>
  </si>
  <si>
    <t>HIST</t>
  </si>
  <si>
    <t xml:space="preserve">Gonzalez                      </t>
  </si>
  <si>
    <t xml:space="preserve">Gabriel                       </t>
  </si>
  <si>
    <t>Oweis</t>
  </si>
  <si>
    <t>Yusra</t>
  </si>
  <si>
    <t>Kadourhe</t>
  </si>
  <si>
    <t>Phyez</t>
  </si>
  <si>
    <t>HLTED</t>
  </si>
  <si>
    <t xml:space="preserve">Kiraly                        </t>
  </si>
  <si>
    <t xml:space="preserve">Austin                        </t>
  </si>
  <si>
    <t xml:space="preserve">Tenorio                       </t>
  </si>
  <si>
    <t>Sovin Santos</t>
  </si>
  <si>
    <t>Esai</t>
  </si>
  <si>
    <t xml:space="preserve">HLTED   </t>
  </si>
  <si>
    <t>Lipowitz</t>
  </si>
  <si>
    <t>Cassie</t>
  </si>
  <si>
    <t>HUMAN</t>
  </si>
  <si>
    <t>Tesfai</t>
  </si>
  <si>
    <t>Sara</t>
  </si>
  <si>
    <t>Greller</t>
  </si>
  <si>
    <t>Shiori</t>
  </si>
  <si>
    <t>JAPAN</t>
  </si>
  <si>
    <t>Piett</t>
  </si>
  <si>
    <t>Satoko</t>
  </si>
  <si>
    <t>UchimaDecena</t>
  </si>
  <si>
    <t>Akemi</t>
  </si>
  <si>
    <t>Drange</t>
  </si>
  <si>
    <t>Matthew</t>
  </si>
  <si>
    <t>JOURN</t>
  </si>
  <si>
    <t>Kopf</t>
  </si>
  <si>
    <t>Daniel</t>
  </si>
  <si>
    <t>Cheyne</t>
  </si>
  <si>
    <t>Dustin</t>
  </si>
  <si>
    <t>KIN</t>
  </si>
  <si>
    <t>Gardner</t>
  </si>
  <si>
    <t>Derrick</t>
  </si>
  <si>
    <t>Kiraly</t>
  </si>
  <si>
    <t>Austin</t>
  </si>
  <si>
    <t>Anderson</t>
  </si>
  <si>
    <t>Winnie</t>
  </si>
  <si>
    <t>LABST</t>
  </si>
  <si>
    <t xml:space="preserve">Hartman                       </t>
  </si>
  <si>
    <t xml:space="preserve">Gifford                       </t>
  </si>
  <si>
    <t>RhodesSodha</t>
  </si>
  <si>
    <t>Vanessa</t>
  </si>
  <si>
    <t>Tracy</t>
  </si>
  <si>
    <t>Inciarte</t>
  </si>
  <si>
    <t>Monique</t>
  </si>
  <si>
    <t>LCI</t>
  </si>
  <si>
    <t>Gerry</t>
  </si>
  <si>
    <t>Jennifer</t>
  </si>
  <si>
    <t>LRNRE</t>
  </si>
  <si>
    <t xml:space="preserve">Nannini                       </t>
  </si>
  <si>
    <t xml:space="preserve">Rachel                        </t>
  </si>
  <si>
    <t>Wong</t>
  </si>
  <si>
    <t>Sidney</t>
  </si>
  <si>
    <t>Aguilar</t>
  </si>
  <si>
    <t>M/LAT</t>
  </si>
  <si>
    <t>Berumen</t>
  </si>
  <si>
    <t>Juan</t>
  </si>
  <si>
    <t>Olguin</t>
  </si>
  <si>
    <t>Alejandra</t>
  </si>
  <si>
    <t>M/SVN</t>
  </si>
  <si>
    <t>Doyle</t>
  </si>
  <si>
    <t>MACH</t>
  </si>
  <si>
    <t>Lloyd</t>
  </si>
  <si>
    <t>Edward</t>
  </si>
  <si>
    <t>Park</t>
  </si>
  <si>
    <t>Alexander</t>
  </si>
  <si>
    <t>Amando</t>
  </si>
  <si>
    <t xml:space="preserve">MACH    </t>
  </si>
  <si>
    <t>Bascara</t>
  </si>
  <si>
    <t>Oscar</t>
  </si>
  <si>
    <t>MATH</t>
  </si>
  <si>
    <t>Feldman</t>
  </si>
  <si>
    <t>Flor</t>
  </si>
  <si>
    <t>Fung</t>
  </si>
  <si>
    <t>Kathy</t>
  </si>
  <si>
    <t>Hoech</t>
  </si>
  <si>
    <t>Haley</t>
  </si>
  <si>
    <t>Calvin</t>
  </si>
  <si>
    <t xml:space="preserve">Karunaratne                   </t>
  </si>
  <si>
    <t xml:space="preserve">Gina                          </t>
  </si>
  <si>
    <t>Lepowsky</t>
  </si>
  <si>
    <t>William</t>
  </si>
  <si>
    <t>Liang</t>
  </si>
  <si>
    <t>Weijian</t>
  </si>
  <si>
    <t xml:space="preserve">Daniel                        </t>
  </si>
  <si>
    <t>Lum</t>
  </si>
  <si>
    <t>Munlok</t>
  </si>
  <si>
    <t>Medina</t>
  </si>
  <si>
    <t>Emmanuel</t>
  </si>
  <si>
    <t xml:space="preserve">Murai                         </t>
  </si>
  <si>
    <t xml:space="preserve">Lauren                        </t>
  </si>
  <si>
    <t>Okpalaugo</t>
  </si>
  <si>
    <t>Uchechris</t>
  </si>
  <si>
    <t>Rouse</t>
  </si>
  <si>
    <t>Singh</t>
  </si>
  <si>
    <t>Amit</t>
  </si>
  <si>
    <t>Ta</t>
  </si>
  <si>
    <t>Dangthu</t>
  </si>
  <si>
    <t>Teklehaymanot</t>
  </si>
  <si>
    <t>Nigus</t>
  </si>
  <si>
    <t>Tran</t>
  </si>
  <si>
    <t>Van</t>
  </si>
  <si>
    <t>Wu</t>
  </si>
  <si>
    <t>Christopher</t>
  </si>
  <si>
    <t>Yee</t>
  </si>
  <si>
    <t>MEDIA</t>
  </si>
  <si>
    <t>Farmer</t>
  </si>
  <si>
    <t>Zahrah</t>
  </si>
  <si>
    <t>Freeman</t>
  </si>
  <si>
    <t>Koina</t>
  </si>
  <si>
    <t>Franklin</t>
  </si>
  <si>
    <t>Moya</t>
  </si>
  <si>
    <t>Nabeta</t>
  </si>
  <si>
    <t>Dale</t>
  </si>
  <si>
    <t>Shlisky</t>
  </si>
  <si>
    <t>Steve</t>
  </si>
  <si>
    <t>Zeigler</t>
  </si>
  <si>
    <t>Noemi</t>
  </si>
  <si>
    <t>Gurke</t>
  </si>
  <si>
    <t>MUSIC</t>
  </si>
  <si>
    <t>Martin</t>
  </si>
  <si>
    <t>Newland Ulloa</t>
  </si>
  <si>
    <t>Darcee</t>
  </si>
  <si>
    <t>Peng</t>
  </si>
  <si>
    <t>Lu</t>
  </si>
  <si>
    <t>Pratt</t>
  </si>
  <si>
    <t>Scott</t>
  </si>
  <si>
    <t>Simons</t>
  </si>
  <si>
    <t>Mark</t>
  </si>
  <si>
    <t>Tsang</t>
  </si>
  <si>
    <t>Willis</t>
  </si>
  <si>
    <t>Lori</t>
  </si>
  <si>
    <t>MUSIC-CM</t>
  </si>
  <si>
    <t>NATAM</t>
  </si>
  <si>
    <t>Steward</t>
  </si>
  <si>
    <t>Paul</t>
  </si>
  <si>
    <t>PHIL</t>
  </si>
  <si>
    <t>Widhalm</t>
  </si>
  <si>
    <t>Barbara</t>
  </si>
  <si>
    <t>Mejia</t>
  </si>
  <si>
    <t>PHOTO</t>
  </si>
  <si>
    <t>PHYS</t>
  </si>
  <si>
    <t xml:space="preserve">Harper                        </t>
  </si>
  <si>
    <t xml:space="preserve">Chad                          </t>
  </si>
  <si>
    <t>Kaci</t>
  </si>
  <si>
    <t>Ourida</t>
  </si>
  <si>
    <t>Lee</t>
  </si>
  <si>
    <t>Crystal</t>
  </si>
  <si>
    <t>LopezGaribay</t>
  </si>
  <si>
    <t>Araceli</t>
  </si>
  <si>
    <t xml:space="preserve">Wamba                         </t>
  </si>
  <si>
    <t xml:space="preserve">Kolo                          </t>
  </si>
  <si>
    <t>Cloward</t>
  </si>
  <si>
    <t>Jeremy</t>
  </si>
  <si>
    <t>POSCI</t>
  </si>
  <si>
    <t>Lin</t>
  </si>
  <si>
    <t>Slater</t>
  </si>
  <si>
    <t>Andrea</t>
  </si>
  <si>
    <t>Mirza</t>
  </si>
  <si>
    <t>PSYCH</t>
  </si>
  <si>
    <t>Moshrefi</t>
  </si>
  <si>
    <t>Farshid</t>
  </si>
  <si>
    <t>NajmBriscoe</t>
  </si>
  <si>
    <t>Rima</t>
  </si>
  <si>
    <t>Peart</t>
  </si>
  <si>
    <t>Kamela</t>
  </si>
  <si>
    <t>Stamatakis</t>
  </si>
  <si>
    <t>Jeannine</t>
  </si>
  <si>
    <t>Cotton - Royal</t>
  </si>
  <si>
    <t xml:space="preserve">PSYCH   </t>
  </si>
  <si>
    <t>SOC</t>
  </si>
  <si>
    <t>Gomez Liendo</t>
  </si>
  <si>
    <t>Marx</t>
  </si>
  <si>
    <t>Mahabir</t>
  </si>
  <si>
    <t>Reynolds</t>
  </si>
  <si>
    <t>Sadie</t>
  </si>
  <si>
    <t>Talasko</t>
  </si>
  <si>
    <t>Rachel</t>
  </si>
  <si>
    <t>SPAN</t>
  </si>
  <si>
    <t>GuerreroBetteo</t>
  </si>
  <si>
    <t>Greta</t>
  </si>
  <si>
    <t>Lopez</t>
  </si>
  <si>
    <t>Silvia</t>
  </si>
  <si>
    <t>McMichael</t>
  </si>
  <si>
    <t>Heather</t>
  </si>
  <si>
    <t>Miranda</t>
  </si>
  <si>
    <t>Parra</t>
  </si>
  <si>
    <t>Rosa</t>
  </si>
  <si>
    <t>Rodriguez</t>
  </si>
  <si>
    <t>Eusebio</t>
  </si>
  <si>
    <t xml:space="preserve">Zuniga                        </t>
  </si>
  <si>
    <t xml:space="preserve">Julieta                       </t>
  </si>
  <si>
    <t>SPFT</t>
  </si>
  <si>
    <t>CoffinLennear</t>
  </si>
  <si>
    <t>Julian</t>
  </si>
  <si>
    <t>Coughlan</t>
  </si>
  <si>
    <t>Bryan</t>
  </si>
  <si>
    <t>Lealao</t>
  </si>
  <si>
    <t>Nakita</t>
  </si>
  <si>
    <t>Levingston</t>
  </si>
  <si>
    <t>Linares</t>
  </si>
  <si>
    <t>David</t>
  </si>
  <si>
    <t>Smith</t>
  </si>
  <si>
    <t>Zachary</t>
  </si>
  <si>
    <t>Tautalatasi</t>
  </si>
  <si>
    <t>Taivale</t>
  </si>
  <si>
    <t>Townsend</t>
  </si>
  <si>
    <t xml:space="preserve">Williams                      </t>
  </si>
  <si>
    <t xml:space="preserve">Miles                         </t>
  </si>
  <si>
    <t xml:space="preserve">SPFT    </t>
  </si>
  <si>
    <t>Musleh</t>
  </si>
  <si>
    <t>Faiz Nicholas</t>
  </si>
  <si>
    <t xml:space="preserve">THART   </t>
  </si>
  <si>
    <t>Edinburgh</t>
  </si>
  <si>
    <t>Emunah</t>
  </si>
  <si>
    <t>WDTEC</t>
  </si>
  <si>
    <t>Forster</t>
  </si>
  <si>
    <t>Jason</t>
  </si>
  <si>
    <t>Montoya Gonzalez</t>
  </si>
  <si>
    <t>Saul</t>
  </si>
  <si>
    <t>Prober</t>
  </si>
  <si>
    <t xml:space="preserve">Uranga                        </t>
  </si>
  <si>
    <t>VanArsdale</t>
  </si>
  <si>
    <t>Billings</t>
  </si>
  <si>
    <t>Erik</t>
  </si>
  <si>
    <t>WELD</t>
  </si>
  <si>
    <t xml:space="preserve">Colman                        </t>
  </si>
  <si>
    <t xml:space="preserve">Samuel                        </t>
  </si>
  <si>
    <t>ZZCCH</t>
  </si>
  <si>
    <t>ZZCDV</t>
  </si>
  <si>
    <t xml:space="preserve">Robert                        </t>
  </si>
  <si>
    <t>ZZCON</t>
  </si>
  <si>
    <t xml:space="preserve">Arias Gil                     </t>
  </si>
  <si>
    <t xml:space="preserve">Sandra                        </t>
  </si>
  <si>
    <t>Brown</t>
  </si>
  <si>
    <t>Asharee</t>
  </si>
  <si>
    <t>Chieng</t>
  </si>
  <si>
    <t>Cornelius</t>
  </si>
  <si>
    <t>Carolyn</t>
  </si>
  <si>
    <t xml:space="preserve">Creer                         </t>
  </si>
  <si>
    <t xml:space="preserve">Dominique                     </t>
  </si>
  <si>
    <t xml:space="preserve">Din Khan                      </t>
  </si>
  <si>
    <t xml:space="preserve">Ambarin                       </t>
  </si>
  <si>
    <t>Emam</t>
  </si>
  <si>
    <t>Nashwa</t>
  </si>
  <si>
    <t>Gioia</t>
  </si>
  <si>
    <t xml:space="preserve">Greenblatt                    </t>
  </si>
  <si>
    <t xml:space="preserve">Jill                          </t>
  </si>
  <si>
    <t>Guan</t>
  </si>
  <si>
    <t>Shu Ping</t>
  </si>
  <si>
    <t>Ika</t>
  </si>
  <si>
    <t>Freddie</t>
  </si>
  <si>
    <t>Jucaban</t>
  </si>
  <si>
    <t>Philip</t>
  </si>
  <si>
    <t>Mandac</t>
  </si>
  <si>
    <t>Alicia</t>
  </si>
  <si>
    <t xml:space="preserve">Morales                       </t>
  </si>
  <si>
    <t xml:space="preserve">Carlos                        </t>
  </si>
  <si>
    <t>Mosqueda</t>
  </si>
  <si>
    <t xml:space="preserve">Nodal                         </t>
  </si>
  <si>
    <t xml:space="preserve">Natalia                       </t>
  </si>
  <si>
    <t>Owyoung</t>
  </si>
  <si>
    <t>Jessica</t>
  </si>
  <si>
    <t xml:space="preserve">Poon                          </t>
  </si>
  <si>
    <t xml:space="preserve">Irvin                         </t>
  </si>
  <si>
    <t>Quach</t>
  </si>
  <si>
    <t>Shima</t>
  </si>
  <si>
    <t>Todd</t>
  </si>
  <si>
    <t>Wright</t>
  </si>
  <si>
    <t>Zelaya Umanzor</t>
  </si>
  <si>
    <t>Anthony</t>
  </si>
  <si>
    <t>Amelie</t>
  </si>
  <si>
    <t>ZZLIB</t>
  </si>
  <si>
    <t>Capone</t>
  </si>
  <si>
    <t>Giovanna</t>
  </si>
  <si>
    <t>Frankel</t>
  </si>
  <si>
    <t>Maggie</t>
  </si>
  <si>
    <t>Gilmore</t>
  </si>
  <si>
    <t>Howard</t>
  </si>
  <si>
    <t>Francis</t>
  </si>
  <si>
    <t>Liu</t>
  </si>
  <si>
    <t>Maultsby</t>
  </si>
  <si>
    <t>Odza</t>
  </si>
  <si>
    <t>Emily</t>
  </si>
  <si>
    <t>ZZLWP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</si>
</sst>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right"/>
    </xf>
    <xf numFmtId="2" fontId="0" fillId="3" borderId="0" xfId="0" applyNumberFormat="1" applyFill="1"/>
    <xf numFmtId="1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BFD3-DE51-44F1-8341-FAEAC240093D}">
  <dimension ref="A1:V374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RowHeight="14.4" x14ac:dyDescent="0.3"/>
  <cols>
    <col min="2" max="2" width="11.77734375" customWidth="1"/>
    <col min="4" max="4" width="5.21875" customWidth="1"/>
    <col min="5" max="5" width="12.33203125" customWidth="1"/>
    <col min="6" max="6" width="14.33203125" customWidth="1"/>
  </cols>
  <sheetData>
    <row r="1" spans="1:22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t="s">
        <v>19</v>
      </c>
      <c r="U1" t="s">
        <v>20</v>
      </c>
      <c r="V1" s="3" t="s">
        <v>21</v>
      </c>
    </row>
    <row r="2" spans="1:22" x14ac:dyDescent="0.3">
      <c r="A2" s="4">
        <v>11104678</v>
      </c>
      <c r="B2" s="5">
        <v>44580</v>
      </c>
      <c r="C2" t="s">
        <v>22</v>
      </c>
      <c r="D2">
        <v>5</v>
      </c>
      <c r="E2" t="s">
        <v>444</v>
      </c>
      <c r="F2" t="s">
        <v>336</v>
      </c>
      <c r="G2" t="s">
        <v>445</v>
      </c>
      <c r="H2" s="2">
        <v>0</v>
      </c>
      <c r="I2" s="2">
        <v>0</v>
      </c>
      <c r="J2" s="2">
        <v>0</v>
      </c>
      <c r="K2" s="2">
        <v>0</v>
      </c>
      <c r="L2" s="2">
        <v>0.2</v>
      </c>
      <c r="M2" s="2">
        <v>0</v>
      </c>
      <c r="N2" s="2">
        <v>0.1</v>
      </c>
      <c r="O2" s="2">
        <v>0</v>
      </c>
      <c r="P2" s="2">
        <v>0.3</v>
      </c>
      <c r="Q2" s="2">
        <v>0</v>
      </c>
      <c r="R2" s="2">
        <v>0</v>
      </c>
      <c r="S2" s="6">
        <v>0.2</v>
      </c>
      <c r="T2" s="2">
        <v>6.6666666666666666E-2</v>
      </c>
      <c r="U2" s="2">
        <v>0.13333333333333333</v>
      </c>
      <c r="V2">
        <v>4</v>
      </c>
    </row>
    <row r="3" spans="1:22" x14ac:dyDescent="0.3">
      <c r="A3" s="4">
        <v>10002531</v>
      </c>
      <c r="B3" s="5">
        <v>36899</v>
      </c>
      <c r="C3" t="s">
        <v>22</v>
      </c>
      <c r="D3" s="4">
        <v>5</v>
      </c>
      <c r="E3" t="s">
        <v>288</v>
      </c>
      <c r="F3" t="s">
        <v>289</v>
      </c>
      <c r="G3" t="s">
        <v>290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0.53339999999999999</v>
      </c>
      <c r="S3" s="2">
        <v>0.2</v>
      </c>
      <c r="T3" s="2">
        <v>6.6666666666666666E-2</v>
      </c>
      <c r="U3" s="2">
        <v>0.17779999999999999</v>
      </c>
      <c r="V3">
        <v>2</v>
      </c>
    </row>
    <row r="4" spans="1:22" x14ac:dyDescent="0.3">
      <c r="A4">
        <v>10008688</v>
      </c>
      <c r="B4" s="13">
        <v>39052</v>
      </c>
      <c r="C4" t="s">
        <v>22</v>
      </c>
      <c r="D4">
        <v>5</v>
      </c>
      <c r="E4" t="s">
        <v>288</v>
      </c>
      <c r="F4" s="13" t="s">
        <v>621</v>
      </c>
      <c r="G4" s="13" t="s">
        <v>622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0.65739999999999998</v>
      </c>
      <c r="S4" s="2">
        <v>0.65739999999999998</v>
      </c>
      <c r="T4" s="2">
        <v>0.21913333333333332</v>
      </c>
      <c r="U4" s="2">
        <v>0.21913333333333332</v>
      </c>
      <c r="V4">
        <v>2</v>
      </c>
    </row>
    <row r="5" spans="1:22" x14ac:dyDescent="0.3">
      <c r="A5" s="4">
        <v>11104725</v>
      </c>
      <c r="B5" s="5">
        <v>44791</v>
      </c>
      <c r="C5" t="s">
        <v>22</v>
      </c>
      <c r="D5">
        <v>5</v>
      </c>
      <c r="E5" t="s">
        <v>264</v>
      </c>
      <c r="F5" t="s">
        <v>265</v>
      </c>
      <c r="G5" t="s">
        <v>266</v>
      </c>
      <c r="H5" s="2">
        <v>0</v>
      </c>
      <c r="I5" s="2">
        <v>0</v>
      </c>
      <c r="J5" s="2">
        <v>0</v>
      </c>
      <c r="K5" s="2">
        <v>0</v>
      </c>
      <c r="L5" s="2">
        <v>0.2</v>
      </c>
      <c r="M5" s="2">
        <v>0</v>
      </c>
      <c r="N5" s="2">
        <v>0</v>
      </c>
      <c r="O5" s="2">
        <v>0.2</v>
      </c>
      <c r="P5" s="2">
        <v>0.2</v>
      </c>
      <c r="Q5" s="2">
        <v>0.2</v>
      </c>
      <c r="R5" s="2">
        <v>0.2</v>
      </c>
      <c r="S5" s="6">
        <v>0.2</v>
      </c>
      <c r="T5" s="2">
        <v>0.20000000000000004</v>
      </c>
      <c r="U5" s="2">
        <v>0.13333333333333333</v>
      </c>
      <c r="V5">
        <v>6</v>
      </c>
    </row>
    <row r="6" spans="1:22" x14ac:dyDescent="0.3">
      <c r="A6" s="4">
        <v>10036439</v>
      </c>
      <c r="B6" s="5">
        <v>44580</v>
      </c>
      <c r="C6" t="s">
        <v>22</v>
      </c>
      <c r="D6">
        <v>5</v>
      </c>
      <c r="E6" t="s">
        <v>60</v>
      </c>
      <c r="F6" t="s">
        <v>61</v>
      </c>
      <c r="G6" t="s">
        <v>62</v>
      </c>
      <c r="H6" s="2">
        <v>0</v>
      </c>
      <c r="I6" s="2">
        <v>0</v>
      </c>
      <c r="J6" s="2">
        <v>0</v>
      </c>
      <c r="K6" s="2">
        <v>0.56999999999999995</v>
      </c>
      <c r="L6" s="2">
        <v>0.45</v>
      </c>
      <c r="M6" s="2">
        <v>0.56999999999999995</v>
      </c>
      <c r="N6" s="2">
        <v>0.56999999999999995</v>
      </c>
      <c r="O6" s="2">
        <v>0.56999999999999995</v>
      </c>
      <c r="P6" s="2">
        <v>0.45</v>
      </c>
      <c r="Q6" s="2">
        <v>0.68</v>
      </c>
      <c r="R6" s="2">
        <v>0.45340000000000003</v>
      </c>
      <c r="S6" s="6">
        <v>0.57330000000000003</v>
      </c>
      <c r="T6" s="2">
        <v>0.60776666666666668</v>
      </c>
      <c r="U6" s="2">
        <v>0.49113333333333326</v>
      </c>
      <c r="V6" s="7">
        <v>9</v>
      </c>
    </row>
    <row r="7" spans="1:22" x14ac:dyDescent="0.3">
      <c r="A7" s="4">
        <v>11104749</v>
      </c>
      <c r="B7" s="5">
        <v>44949</v>
      </c>
      <c r="C7" t="s">
        <v>22</v>
      </c>
      <c r="D7">
        <v>5</v>
      </c>
      <c r="E7" t="s">
        <v>261</v>
      </c>
      <c r="F7" t="s">
        <v>262</v>
      </c>
      <c r="G7" t="s">
        <v>263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0.11</v>
      </c>
      <c r="N7" s="2">
        <v>0.2</v>
      </c>
      <c r="O7" s="2">
        <v>0.2</v>
      </c>
      <c r="P7" s="2">
        <v>0.2</v>
      </c>
      <c r="Q7" s="2">
        <v>0.2</v>
      </c>
      <c r="R7" s="2">
        <v>0</v>
      </c>
      <c r="S7" s="6">
        <v>0</v>
      </c>
      <c r="T7" s="2">
        <v>0.13333333333333333</v>
      </c>
      <c r="U7" s="2">
        <v>0.13333333333333333</v>
      </c>
      <c r="V7">
        <v>5</v>
      </c>
    </row>
    <row r="8" spans="1:22" x14ac:dyDescent="0.3">
      <c r="A8" s="4">
        <v>10150487</v>
      </c>
      <c r="B8" s="5">
        <v>43115</v>
      </c>
      <c r="C8" t="s">
        <v>22</v>
      </c>
      <c r="D8">
        <v>5</v>
      </c>
      <c r="E8" t="s">
        <v>426</v>
      </c>
      <c r="F8" t="s">
        <v>427</v>
      </c>
      <c r="G8" t="s">
        <v>428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0.1</v>
      </c>
      <c r="P8" s="2">
        <v>0</v>
      </c>
      <c r="Q8" s="2">
        <v>0.1</v>
      </c>
      <c r="R8" s="2">
        <v>0</v>
      </c>
      <c r="S8" s="6">
        <v>0.1</v>
      </c>
      <c r="T8" s="2">
        <v>0.10000000000000002</v>
      </c>
      <c r="U8" s="2">
        <v>0</v>
      </c>
      <c r="V8">
        <v>3</v>
      </c>
    </row>
    <row r="9" spans="1:22" x14ac:dyDescent="0.3">
      <c r="A9" s="4">
        <v>10901300</v>
      </c>
      <c r="B9" s="5">
        <v>41820</v>
      </c>
      <c r="C9" t="s">
        <v>22</v>
      </c>
      <c r="D9">
        <v>5</v>
      </c>
      <c r="E9" t="s">
        <v>291</v>
      </c>
      <c r="F9" t="s">
        <v>292</v>
      </c>
      <c r="G9" t="s">
        <v>290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0.2</v>
      </c>
      <c r="O9" s="2">
        <v>0.4</v>
      </c>
      <c r="P9" s="2">
        <v>0.4</v>
      </c>
      <c r="Q9" s="2">
        <v>0.67</v>
      </c>
      <c r="R9" s="2">
        <v>0.26669999999999999</v>
      </c>
      <c r="S9" s="6">
        <v>0.4667</v>
      </c>
      <c r="T9" s="2">
        <v>0.51223333333333343</v>
      </c>
      <c r="U9" s="2">
        <v>0.28889999999999999</v>
      </c>
      <c r="V9">
        <v>6</v>
      </c>
    </row>
    <row r="10" spans="1:22" x14ac:dyDescent="0.3">
      <c r="A10" s="4">
        <v>10933762</v>
      </c>
      <c r="B10" s="5">
        <v>43846</v>
      </c>
      <c r="C10" t="s">
        <v>22</v>
      </c>
      <c r="D10">
        <v>5</v>
      </c>
      <c r="E10" t="s">
        <v>151</v>
      </c>
      <c r="F10" t="s">
        <v>152</v>
      </c>
      <c r="G10" t="s">
        <v>153</v>
      </c>
      <c r="H10" s="2">
        <v>0.4</v>
      </c>
      <c r="I10" s="2">
        <v>0.6</v>
      </c>
      <c r="J10" s="2">
        <v>0.4</v>
      </c>
      <c r="K10" s="2">
        <v>0.6</v>
      </c>
      <c r="L10" s="2">
        <v>0.4</v>
      </c>
      <c r="M10" s="2">
        <v>0</v>
      </c>
      <c r="N10" s="2">
        <v>0.2</v>
      </c>
      <c r="O10" s="2">
        <v>0.2</v>
      </c>
      <c r="P10" s="2">
        <v>0.2</v>
      </c>
      <c r="Q10" s="2">
        <v>0</v>
      </c>
      <c r="R10" s="2">
        <v>0</v>
      </c>
      <c r="S10" s="6">
        <v>0</v>
      </c>
      <c r="T10" s="2">
        <v>6.6666666666666666E-2</v>
      </c>
      <c r="U10" s="2">
        <v>0.13333333333333333</v>
      </c>
      <c r="V10" s="7">
        <v>8</v>
      </c>
    </row>
    <row r="11" spans="1:22" x14ac:dyDescent="0.3">
      <c r="A11">
        <v>11104978</v>
      </c>
      <c r="B11" s="13">
        <v>45785</v>
      </c>
      <c r="C11" t="s">
        <v>22</v>
      </c>
      <c r="D11">
        <v>5</v>
      </c>
      <c r="E11" t="s">
        <v>623</v>
      </c>
      <c r="F11" s="13" t="s">
        <v>624</v>
      </c>
      <c r="G11" s="13" t="s">
        <v>622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4.7600000000000003E-2</v>
      </c>
      <c r="R11" s="2">
        <v>0.65739999999999998</v>
      </c>
      <c r="S11" s="2">
        <v>0.65739999999999998</v>
      </c>
      <c r="T11" s="2">
        <v>0.23499999999999999</v>
      </c>
      <c r="U11" s="2">
        <v>0.21913333333333332</v>
      </c>
      <c r="V11">
        <v>3</v>
      </c>
    </row>
    <row r="12" spans="1:22" x14ac:dyDescent="0.3">
      <c r="A12" s="4">
        <v>10164296</v>
      </c>
      <c r="B12" s="5">
        <v>45313</v>
      </c>
      <c r="C12" t="s">
        <v>22</v>
      </c>
      <c r="D12">
        <v>5</v>
      </c>
      <c r="E12" t="s">
        <v>386</v>
      </c>
      <c r="F12" t="s">
        <v>387</v>
      </c>
      <c r="G12" t="s">
        <v>388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0.2</v>
      </c>
      <c r="P12" s="2">
        <v>0</v>
      </c>
      <c r="Q12" s="2">
        <v>0</v>
      </c>
      <c r="R12" s="2">
        <v>0</v>
      </c>
      <c r="S12" s="6">
        <v>0</v>
      </c>
      <c r="T12" s="2">
        <v>6.6666666666666666E-2</v>
      </c>
      <c r="U12" s="2">
        <v>0</v>
      </c>
      <c r="V12" s="9">
        <v>1</v>
      </c>
    </row>
    <row r="13" spans="1:22" x14ac:dyDescent="0.3">
      <c r="A13" s="4">
        <v>11104828</v>
      </c>
      <c r="B13" s="5">
        <v>45155</v>
      </c>
      <c r="C13" t="s">
        <v>22</v>
      </c>
      <c r="D13">
        <v>5</v>
      </c>
      <c r="E13" t="s">
        <v>369</v>
      </c>
      <c r="F13" t="s">
        <v>370</v>
      </c>
      <c r="G13" t="s">
        <v>371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0.4</v>
      </c>
      <c r="Q13" s="2">
        <v>0</v>
      </c>
      <c r="R13" s="2">
        <v>0.2</v>
      </c>
      <c r="S13" s="6">
        <v>0.2</v>
      </c>
      <c r="T13" s="2">
        <v>6.6666666666666666E-2</v>
      </c>
      <c r="U13" s="2">
        <v>0.20000000000000004</v>
      </c>
      <c r="V13">
        <v>3</v>
      </c>
    </row>
    <row r="14" spans="1:22" x14ac:dyDescent="0.3">
      <c r="A14" s="4">
        <v>10001724</v>
      </c>
      <c r="B14" s="5">
        <v>35817</v>
      </c>
      <c r="C14" t="s">
        <v>22</v>
      </c>
      <c r="D14">
        <v>5</v>
      </c>
      <c r="E14" t="s">
        <v>459</v>
      </c>
      <c r="F14" t="s">
        <v>460</v>
      </c>
      <c r="G14" t="s">
        <v>461</v>
      </c>
      <c r="H14" s="2">
        <v>0.33</v>
      </c>
      <c r="I14" s="2">
        <v>0.2</v>
      </c>
      <c r="J14" s="2">
        <v>0.2</v>
      </c>
      <c r="K14" s="2">
        <v>0.2</v>
      </c>
      <c r="L14" s="2">
        <v>0.33</v>
      </c>
      <c r="M14" s="2">
        <v>0.2</v>
      </c>
      <c r="N14" s="2">
        <v>0.33</v>
      </c>
      <c r="O14" s="2">
        <v>0</v>
      </c>
      <c r="P14" s="2">
        <v>0.33</v>
      </c>
      <c r="Q14" s="2">
        <v>0.2</v>
      </c>
      <c r="R14" s="2">
        <v>0.33329999999999999</v>
      </c>
      <c r="S14" s="6">
        <v>0.2</v>
      </c>
      <c r="T14" s="2">
        <v>0.13333333333333333</v>
      </c>
      <c r="U14" s="2">
        <v>0.33110000000000001</v>
      </c>
      <c r="V14" s="7">
        <v>11</v>
      </c>
    </row>
    <row r="15" spans="1:22" x14ac:dyDescent="0.3">
      <c r="A15" s="4">
        <v>10960734</v>
      </c>
      <c r="B15" s="5">
        <v>42753</v>
      </c>
      <c r="C15" t="s">
        <v>22</v>
      </c>
      <c r="D15">
        <v>5</v>
      </c>
      <c r="E15" t="s">
        <v>40</v>
      </c>
      <c r="F15" t="s">
        <v>41</v>
      </c>
      <c r="G15" t="s">
        <v>42</v>
      </c>
      <c r="H15" s="2">
        <v>0.4</v>
      </c>
      <c r="I15" s="2">
        <v>0.4</v>
      </c>
      <c r="J15" s="2">
        <v>0.2</v>
      </c>
      <c r="K15" s="2">
        <v>0.2</v>
      </c>
      <c r="L15" s="2">
        <v>0</v>
      </c>
      <c r="M15" s="2">
        <v>0</v>
      </c>
      <c r="N15" s="2">
        <v>0</v>
      </c>
      <c r="O15" s="2">
        <v>0</v>
      </c>
      <c r="P15" s="2">
        <v>0.2</v>
      </c>
      <c r="Q15" s="2">
        <v>0.2</v>
      </c>
      <c r="R15" s="2">
        <v>0</v>
      </c>
      <c r="S15" s="6">
        <v>0</v>
      </c>
      <c r="T15" s="2">
        <v>6.6666666666666666E-2</v>
      </c>
      <c r="U15" s="2">
        <v>6.6666666666666666E-2</v>
      </c>
      <c r="V15">
        <v>6</v>
      </c>
    </row>
    <row r="16" spans="1:22" x14ac:dyDescent="0.3">
      <c r="A16" s="4">
        <v>10088367</v>
      </c>
      <c r="B16" s="5">
        <v>44217</v>
      </c>
      <c r="C16" t="s">
        <v>22</v>
      </c>
      <c r="D16">
        <v>5</v>
      </c>
      <c r="E16" t="s">
        <v>267</v>
      </c>
      <c r="F16" t="s">
        <v>268</v>
      </c>
      <c r="G16" t="s">
        <v>266</v>
      </c>
      <c r="H16" s="2">
        <v>0</v>
      </c>
      <c r="I16" s="2">
        <v>0.13</v>
      </c>
      <c r="J16" s="2">
        <v>0.13</v>
      </c>
      <c r="K16" s="2">
        <v>0.13</v>
      </c>
      <c r="L16" s="2">
        <v>0.13</v>
      </c>
      <c r="M16" s="2">
        <v>0.13</v>
      </c>
      <c r="N16" s="2">
        <v>0</v>
      </c>
      <c r="O16" s="2">
        <v>0</v>
      </c>
      <c r="P16" s="2">
        <v>0.27</v>
      </c>
      <c r="Q16" s="2">
        <v>0.27</v>
      </c>
      <c r="R16" s="2">
        <v>0.2666</v>
      </c>
      <c r="S16" s="6">
        <v>0.2666</v>
      </c>
      <c r="T16" s="2">
        <v>0.17886666666666665</v>
      </c>
      <c r="U16" s="2">
        <v>0.17886666666666665</v>
      </c>
      <c r="V16">
        <v>9</v>
      </c>
    </row>
    <row r="17" spans="1:22" x14ac:dyDescent="0.3">
      <c r="A17" s="4">
        <v>10947736</v>
      </c>
      <c r="B17" s="5">
        <v>42599</v>
      </c>
      <c r="C17" t="s">
        <v>22</v>
      </c>
      <c r="D17">
        <v>5</v>
      </c>
      <c r="E17" t="s">
        <v>146</v>
      </c>
      <c r="F17" t="s">
        <v>147</v>
      </c>
      <c r="G17" t="s">
        <v>148</v>
      </c>
      <c r="H17" s="2">
        <v>0</v>
      </c>
      <c r="I17" s="2">
        <v>0</v>
      </c>
      <c r="J17" s="2">
        <v>0.2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6">
        <v>0</v>
      </c>
      <c r="T17" s="2">
        <v>0</v>
      </c>
      <c r="U17" s="2">
        <v>0</v>
      </c>
      <c r="V17">
        <v>1</v>
      </c>
    </row>
    <row r="18" spans="1:22" x14ac:dyDescent="0.3">
      <c r="A18" s="4">
        <v>10947736</v>
      </c>
      <c r="B18" s="5">
        <v>42599</v>
      </c>
      <c r="C18" t="s">
        <v>22</v>
      </c>
      <c r="D18">
        <v>5</v>
      </c>
      <c r="E18" t="s">
        <v>146</v>
      </c>
      <c r="F18" t="s">
        <v>147</v>
      </c>
      <c r="G18" t="s">
        <v>153</v>
      </c>
      <c r="H18" s="2">
        <v>0.49</v>
      </c>
      <c r="I18" s="2">
        <v>0.47</v>
      </c>
      <c r="J18" s="2">
        <v>0.49</v>
      </c>
      <c r="K18" s="2">
        <v>0.47</v>
      </c>
      <c r="L18" s="2">
        <v>0.49</v>
      </c>
      <c r="M18" s="2">
        <v>0.47</v>
      </c>
      <c r="N18" s="2">
        <v>0.28999999999999998</v>
      </c>
      <c r="O18" s="2">
        <v>0</v>
      </c>
      <c r="P18" s="2">
        <v>0.23</v>
      </c>
      <c r="Q18" s="2">
        <v>0.49</v>
      </c>
      <c r="R18" s="2">
        <v>0.2</v>
      </c>
      <c r="S18" s="6">
        <v>0.49330000000000002</v>
      </c>
      <c r="T18" s="2">
        <v>0.32776666666666671</v>
      </c>
      <c r="U18" s="2">
        <v>0.24</v>
      </c>
      <c r="V18">
        <v>11</v>
      </c>
    </row>
    <row r="19" spans="1:22" x14ac:dyDescent="0.3">
      <c r="A19" s="4">
        <v>10228597</v>
      </c>
      <c r="B19" s="5">
        <v>42753</v>
      </c>
      <c r="C19" t="s">
        <v>22</v>
      </c>
      <c r="D19">
        <v>5</v>
      </c>
      <c r="E19" t="s">
        <v>162</v>
      </c>
      <c r="F19" t="s">
        <v>163</v>
      </c>
      <c r="G19" t="s">
        <v>164</v>
      </c>
      <c r="H19" s="2">
        <v>0</v>
      </c>
      <c r="I19" s="2">
        <v>0.15</v>
      </c>
      <c r="J19" s="2">
        <v>0.28999999999999998</v>
      </c>
      <c r="K19" s="2">
        <v>0.15</v>
      </c>
      <c r="L19" s="2">
        <v>0.28999999999999998</v>
      </c>
      <c r="M19" s="2">
        <v>0.37</v>
      </c>
      <c r="N19" s="2">
        <v>0.37</v>
      </c>
      <c r="O19" s="2">
        <v>0.52</v>
      </c>
      <c r="P19" s="2">
        <v>0.52</v>
      </c>
      <c r="Q19" s="2">
        <v>0.41</v>
      </c>
      <c r="R19" s="2">
        <v>0.37340000000000001</v>
      </c>
      <c r="S19" s="6">
        <v>0.44009999999999999</v>
      </c>
      <c r="T19" s="2">
        <v>0.45669999999999994</v>
      </c>
      <c r="U19" s="2">
        <v>0.4211333333333333</v>
      </c>
      <c r="V19">
        <v>11</v>
      </c>
    </row>
    <row r="20" spans="1:22" x14ac:dyDescent="0.3">
      <c r="A20" s="4">
        <v>11061676</v>
      </c>
      <c r="B20" s="5">
        <v>44431</v>
      </c>
      <c r="C20" t="s">
        <v>22</v>
      </c>
      <c r="D20">
        <v>5</v>
      </c>
      <c r="E20" t="s">
        <v>446</v>
      </c>
      <c r="F20" t="s">
        <v>447</v>
      </c>
      <c r="G20" t="s">
        <v>445</v>
      </c>
      <c r="H20" s="2">
        <v>0</v>
      </c>
      <c r="I20" s="2">
        <v>0</v>
      </c>
      <c r="J20" s="2">
        <v>0.2</v>
      </c>
      <c r="K20" s="2">
        <v>0</v>
      </c>
      <c r="L20" s="2">
        <v>0.2</v>
      </c>
      <c r="M20" s="2">
        <v>0.2</v>
      </c>
      <c r="N20" s="2">
        <v>0.2</v>
      </c>
      <c r="O20" s="2">
        <v>0.2</v>
      </c>
      <c r="P20" s="2">
        <v>0.2</v>
      </c>
      <c r="Q20" s="2">
        <v>0.2</v>
      </c>
      <c r="R20" s="2">
        <v>0</v>
      </c>
      <c r="S20" s="6">
        <v>0.2</v>
      </c>
      <c r="T20" s="2">
        <v>0.20000000000000004</v>
      </c>
      <c r="U20" s="2">
        <v>0.13333333333333333</v>
      </c>
      <c r="V20">
        <v>8</v>
      </c>
    </row>
    <row r="21" spans="1:22" x14ac:dyDescent="0.3">
      <c r="A21" s="4">
        <v>11104795</v>
      </c>
      <c r="B21" s="5">
        <v>45159</v>
      </c>
      <c r="C21" t="s">
        <v>22</v>
      </c>
      <c r="D21">
        <v>5</v>
      </c>
      <c r="E21" t="s">
        <v>317</v>
      </c>
      <c r="F21" t="s">
        <v>318</v>
      </c>
      <c r="G21" t="s">
        <v>319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0.67</v>
      </c>
      <c r="O21" s="2">
        <v>0.2</v>
      </c>
      <c r="P21" s="2">
        <v>0.2</v>
      </c>
      <c r="Q21" s="2">
        <v>0</v>
      </c>
      <c r="R21" s="2">
        <v>0.36670000000000003</v>
      </c>
      <c r="S21" s="6">
        <v>0.2</v>
      </c>
      <c r="T21" s="2">
        <v>0.13333333333333333</v>
      </c>
      <c r="U21" s="2">
        <v>0.41223333333333328</v>
      </c>
      <c r="V21">
        <v>5</v>
      </c>
    </row>
    <row r="22" spans="1:22" x14ac:dyDescent="0.3">
      <c r="A22" s="4">
        <v>10131978</v>
      </c>
      <c r="B22" s="5">
        <v>45309</v>
      </c>
      <c r="C22" t="s">
        <v>22</v>
      </c>
      <c r="D22">
        <v>5</v>
      </c>
      <c r="E22" t="s">
        <v>614</v>
      </c>
      <c r="F22" t="s">
        <v>615</v>
      </c>
      <c r="G22" t="s">
        <v>616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0.19</v>
      </c>
      <c r="P22" s="2">
        <v>0</v>
      </c>
      <c r="Q22" s="2">
        <v>0.54</v>
      </c>
      <c r="R22" s="2">
        <v>0.34660000000000002</v>
      </c>
      <c r="S22" s="6">
        <v>0.34660000000000002</v>
      </c>
      <c r="T22" s="2">
        <v>0.35886666666666667</v>
      </c>
      <c r="U22" s="2">
        <v>0.11553333333333334</v>
      </c>
      <c r="V22">
        <v>4</v>
      </c>
    </row>
    <row r="23" spans="1:22" x14ac:dyDescent="0.3">
      <c r="A23" s="4">
        <v>10792154</v>
      </c>
      <c r="B23" s="5">
        <v>40210</v>
      </c>
      <c r="C23" t="s">
        <v>22</v>
      </c>
      <c r="D23">
        <v>5</v>
      </c>
      <c r="E23" t="s">
        <v>211</v>
      </c>
      <c r="F23" t="s">
        <v>212</v>
      </c>
      <c r="G23" t="s">
        <v>213</v>
      </c>
      <c r="H23" s="2">
        <v>0.4</v>
      </c>
      <c r="I23" s="2">
        <v>0.6</v>
      </c>
      <c r="J23" s="2">
        <v>0.6</v>
      </c>
      <c r="K23" s="2">
        <v>0.4</v>
      </c>
      <c r="L23" s="2">
        <v>0.2</v>
      </c>
      <c r="M23" s="2">
        <v>0.8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6">
        <v>0</v>
      </c>
      <c r="T23" s="2">
        <v>0</v>
      </c>
      <c r="U23" s="2">
        <v>0</v>
      </c>
      <c r="V23">
        <v>6</v>
      </c>
    </row>
    <row r="24" spans="1:22" x14ac:dyDescent="0.3">
      <c r="A24" s="4">
        <v>11104751</v>
      </c>
      <c r="B24" s="5">
        <v>44949</v>
      </c>
      <c r="C24" t="s">
        <v>22</v>
      </c>
      <c r="D24">
        <v>5</v>
      </c>
      <c r="E24" t="s">
        <v>94</v>
      </c>
      <c r="F24" t="s">
        <v>95</v>
      </c>
      <c r="G24" t="s">
        <v>96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0.6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6">
        <v>0</v>
      </c>
      <c r="T24" s="2">
        <v>0</v>
      </c>
      <c r="U24" s="2">
        <v>0</v>
      </c>
      <c r="V24">
        <v>1</v>
      </c>
    </row>
    <row r="25" spans="1:22" x14ac:dyDescent="0.3">
      <c r="A25" s="4">
        <v>11104751</v>
      </c>
      <c r="B25" s="5">
        <v>44949</v>
      </c>
      <c r="C25" t="s">
        <v>22</v>
      </c>
      <c r="D25">
        <v>5</v>
      </c>
      <c r="E25" t="s">
        <v>94</v>
      </c>
      <c r="F25" t="s">
        <v>95</v>
      </c>
      <c r="G25" t="s">
        <v>532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0.27</v>
      </c>
      <c r="O25" s="2">
        <v>0.69</v>
      </c>
      <c r="P25" s="2">
        <v>0.59</v>
      </c>
      <c r="Q25" s="2">
        <v>0.43</v>
      </c>
      <c r="R25" s="2">
        <v>0.42670000000000002</v>
      </c>
      <c r="S25" s="6">
        <v>0.5867</v>
      </c>
      <c r="T25" s="2">
        <v>0.56889999999999996</v>
      </c>
      <c r="U25" s="2">
        <v>0.4289</v>
      </c>
      <c r="V25">
        <v>6</v>
      </c>
    </row>
    <row r="26" spans="1:22" x14ac:dyDescent="0.3">
      <c r="A26" s="10">
        <v>10001840</v>
      </c>
      <c r="B26" s="5">
        <v>36039</v>
      </c>
      <c r="C26" s="8" t="s">
        <v>22</v>
      </c>
      <c r="D26" s="8">
        <v>5</v>
      </c>
      <c r="E26" s="8" t="s">
        <v>154</v>
      </c>
      <c r="F26" s="8" t="s">
        <v>155</v>
      </c>
      <c r="G26" s="8" t="s">
        <v>153</v>
      </c>
      <c r="H26" s="11">
        <v>0.09</v>
      </c>
      <c r="I26" s="11">
        <v>0.09</v>
      </c>
      <c r="J26" s="11">
        <v>0.09</v>
      </c>
      <c r="K26" s="11">
        <v>0.09</v>
      </c>
      <c r="L26" s="11">
        <v>0.09</v>
      </c>
      <c r="M26" s="11">
        <v>0.09</v>
      </c>
      <c r="N26" s="11">
        <v>0.09</v>
      </c>
      <c r="O26" s="11">
        <v>0</v>
      </c>
      <c r="P26" s="11">
        <v>0.2</v>
      </c>
      <c r="Q26" s="11">
        <v>0.09</v>
      </c>
      <c r="R26" s="2">
        <v>0</v>
      </c>
      <c r="S26" s="6">
        <v>0</v>
      </c>
      <c r="T26" s="2">
        <v>0.03</v>
      </c>
      <c r="U26" s="2">
        <v>9.6666666666666679E-2</v>
      </c>
      <c r="V26" s="7">
        <v>9</v>
      </c>
    </row>
    <row r="27" spans="1:22" x14ac:dyDescent="0.3">
      <c r="A27" s="10">
        <v>10001840</v>
      </c>
      <c r="B27" s="5">
        <v>36039</v>
      </c>
      <c r="C27" s="8" t="s">
        <v>22</v>
      </c>
      <c r="D27" s="8">
        <v>5</v>
      </c>
      <c r="E27" s="8" t="s">
        <v>154</v>
      </c>
      <c r="F27" s="8" t="s">
        <v>155</v>
      </c>
      <c r="G27" s="8" t="s">
        <v>197</v>
      </c>
      <c r="H27" s="11">
        <v>0.36</v>
      </c>
      <c r="I27" s="11">
        <v>0.37</v>
      </c>
      <c r="J27" s="11">
        <v>0.36</v>
      </c>
      <c r="K27" s="11">
        <v>0.36</v>
      </c>
      <c r="L27" s="11">
        <v>0.36</v>
      </c>
      <c r="M27" s="11">
        <v>0.36</v>
      </c>
      <c r="N27" s="11">
        <v>0.36</v>
      </c>
      <c r="O27" s="11">
        <v>0.36</v>
      </c>
      <c r="P27" s="11">
        <v>0.36</v>
      </c>
      <c r="Q27" s="11">
        <v>0.36</v>
      </c>
      <c r="R27" s="2">
        <v>0.36</v>
      </c>
      <c r="S27" s="6">
        <v>0.36</v>
      </c>
      <c r="T27" s="2">
        <v>0.36000000000000004</v>
      </c>
      <c r="U27" s="2">
        <v>0.36000000000000004</v>
      </c>
      <c r="V27" s="7">
        <v>12</v>
      </c>
    </row>
    <row r="28" spans="1:22" x14ac:dyDescent="0.3">
      <c r="A28" s="4">
        <v>10002991</v>
      </c>
      <c r="B28" s="5">
        <v>37125</v>
      </c>
      <c r="C28" t="s">
        <v>22</v>
      </c>
      <c r="D28">
        <v>5</v>
      </c>
      <c r="E28" t="s">
        <v>198</v>
      </c>
      <c r="F28" t="s">
        <v>199</v>
      </c>
      <c r="G28" t="s">
        <v>197</v>
      </c>
      <c r="H28" s="2">
        <v>0</v>
      </c>
      <c r="I28" s="2">
        <v>0</v>
      </c>
      <c r="J28" s="2">
        <v>0.36</v>
      </c>
      <c r="K28" s="2">
        <v>0.36</v>
      </c>
      <c r="L28" s="2">
        <v>0.36</v>
      </c>
      <c r="M28" s="2">
        <v>0.4</v>
      </c>
      <c r="N28" s="2">
        <v>0.36</v>
      </c>
      <c r="O28" s="2">
        <v>0.72</v>
      </c>
      <c r="P28" s="2">
        <v>0.45</v>
      </c>
      <c r="Q28" s="2">
        <v>0.54</v>
      </c>
      <c r="R28" s="2">
        <v>0.54</v>
      </c>
      <c r="S28" s="6">
        <v>0.54</v>
      </c>
      <c r="T28" s="2">
        <v>0.6</v>
      </c>
      <c r="U28" s="2">
        <v>0.45</v>
      </c>
      <c r="V28" s="7">
        <v>10</v>
      </c>
    </row>
    <row r="29" spans="1:22" x14ac:dyDescent="0.3">
      <c r="A29" s="4">
        <v>11026708</v>
      </c>
      <c r="B29" s="5">
        <v>43696</v>
      </c>
      <c r="C29" t="s">
        <v>22</v>
      </c>
      <c r="D29">
        <v>5</v>
      </c>
      <c r="E29" t="s">
        <v>625</v>
      </c>
      <c r="F29" t="s">
        <v>626</v>
      </c>
      <c r="G29" t="s">
        <v>622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6">
        <v>0</v>
      </c>
      <c r="T29" s="2">
        <v>0</v>
      </c>
      <c r="U29" s="2">
        <v>0</v>
      </c>
      <c r="V29">
        <v>0</v>
      </c>
    </row>
    <row r="30" spans="1:22" x14ac:dyDescent="0.3">
      <c r="A30" s="4">
        <v>10731912</v>
      </c>
      <c r="B30" s="5">
        <v>43754</v>
      </c>
      <c r="C30" t="s">
        <v>22</v>
      </c>
      <c r="D30">
        <v>5</v>
      </c>
      <c r="E30" t="s">
        <v>625</v>
      </c>
      <c r="F30" t="s">
        <v>662</v>
      </c>
      <c r="G30" t="s">
        <v>663</v>
      </c>
      <c r="H30" s="2">
        <v>0.43</v>
      </c>
      <c r="I30" s="2">
        <v>0.43</v>
      </c>
      <c r="J30" s="2">
        <v>0.43</v>
      </c>
      <c r="K30" s="2">
        <v>0.43</v>
      </c>
      <c r="L30" s="2">
        <v>0.43</v>
      </c>
      <c r="M30" s="2">
        <v>0.5</v>
      </c>
      <c r="N30" s="2">
        <v>0.48</v>
      </c>
      <c r="O30" s="2">
        <v>0.47</v>
      </c>
      <c r="P30" s="2">
        <v>0.47</v>
      </c>
      <c r="Q30" s="2">
        <v>0.4</v>
      </c>
      <c r="R30" s="2">
        <v>0.39639999999999997</v>
      </c>
      <c r="S30" s="6">
        <v>0.4834</v>
      </c>
      <c r="T30" s="2">
        <v>0.45113333333333333</v>
      </c>
      <c r="U30" s="2">
        <v>0.44880000000000003</v>
      </c>
      <c r="V30">
        <v>12</v>
      </c>
    </row>
    <row r="31" spans="1:22" x14ac:dyDescent="0.3">
      <c r="A31" s="4">
        <v>10008621</v>
      </c>
      <c r="B31" s="5">
        <v>39024</v>
      </c>
      <c r="C31" t="s">
        <v>22</v>
      </c>
      <c r="D31">
        <v>5</v>
      </c>
      <c r="E31" t="s">
        <v>214</v>
      </c>
      <c r="F31" t="s">
        <v>215</v>
      </c>
      <c r="G31" t="s">
        <v>213</v>
      </c>
      <c r="H31" s="2">
        <v>0.8</v>
      </c>
      <c r="I31" s="2">
        <v>0.4</v>
      </c>
      <c r="J31" s="2">
        <v>0.4</v>
      </c>
      <c r="K31" s="2">
        <v>0.4</v>
      </c>
      <c r="L31" s="2">
        <v>0.4</v>
      </c>
      <c r="M31" s="2">
        <v>0.2</v>
      </c>
      <c r="N31" s="2">
        <v>0.2</v>
      </c>
      <c r="O31" s="2">
        <v>0.2</v>
      </c>
      <c r="P31" s="2">
        <v>0</v>
      </c>
      <c r="Q31" s="2">
        <v>0</v>
      </c>
      <c r="R31" s="2">
        <v>0</v>
      </c>
      <c r="S31" s="6">
        <v>0</v>
      </c>
      <c r="T31" s="2">
        <v>6.6666666666666666E-2</v>
      </c>
      <c r="U31" s="2">
        <v>6.6666666666666666E-2</v>
      </c>
      <c r="V31" s="7">
        <v>8</v>
      </c>
    </row>
    <row r="32" spans="1:22" x14ac:dyDescent="0.3">
      <c r="A32" s="4">
        <v>10727045</v>
      </c>
      <c r="B32" s="5">
        <v>42599</v>
      </c>
      <c r="C32" t="s">
        <v>22</v>
      </c>
      <c r="D32">
        <v>5</v>
      </c>
      <c r="E32" t="s">
        <v>23</v>
      </c>
      <c r="F32" t="s">
        <v>24</v>
      </c>
      <c r="G32" t="s">
        <v>25</v>
      </c>
      <c r="H32" s="2">
        <v>0</v>
      </c>
      <c r="I32" s="2">
        <v>0</v>
      </c>
      <c r="J32" s="2">
        <v>0</v>
      </c>
      <c r="K32" s="2">
        <v>0.2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6">
        <v>0</v>
      </c>
      <c r="T32" s="2">
        <f>AVERAGE(S32,Q32,O32)</f>
        <v>0</v>
      </c>
      <c r="U32" s="2">
        <f>AVERAGE(R32,P32,N32)</f>
        <v>0</v>
      </c>
      <c r="V32">
        <f>COUNTIF(H32:S32,"&lt;&gt;0")</f>
        <v>1</v>
      </c>
    </row>
    <row r="33" spans="1:22" x14ac:dyDescent="0.3">
      <c r="A33" s="4">
        <v>10727045</v>
      </c>
      <c r="B33" s="5">
        <v>42599</v>
      </c>
      <c r="C33" t="s">
        <v>22</v>
      </c>
      <c r="D33">
        <v>5</v>
      </c>
      <c r="E33" t="s">
        <v>23</v>
      </c>
      <c r="F33" t="s">
        <v>24</v>
      </c>
      <c r="G33" t="s">
        <v>358</v>
      </c>
      <c r="H33" s="2">
        <v>0.2</v>
      </c>
      <c r="I33" s="2">
        <v>0.4</v>
      </c>
      <c r="J33" s="2">
        <v>0.2</v>
      </c>
      <c r="K33" s="2">
        <v>0.2</v>
      </c>
      <c r="L33" s="2">
        <v>0.2</v>
      </c>
      <c r="M33" s="2">
        <v>0.6</v>
      </c>
      <c r="N33" s="2">
        <v>0.4</v>
      </c>
      <c r="O33" s="2">
        <v>0.4</v>
      </c>
      <c r="P33" s="2">
        <v>0.4</v>
      </c>
      <c r="Q33" s="2">
        <v>0.4</v>
      </c>
      <c r="R33" s="2">
        <v>0.6</v>
      </c>
      <c r="S33" s="6">
        <v>0.6</v>
      </c>
      <c r="T33" s="2">
        <v>0.46666666666666662</v>
      </c>
      <c r="U33" s="2">
        <v>0.46666666666666662</v>
      </c>
      <c r="V33">
        <v>12</v>
      </c>
    </row>
    <row r="34" spans="1:22" x14ac:dyDescent="0.3">
      <c r="A34" s="4">
        <v>10009257</v>
      </c>
      <c r="B34" s="5">
        <v>39317</v>
      </c>
      <c r="C34" t="s">
        <v>22</v>
      </c>
      <c r="D34">
        <v>5</v>
      </c>
      <c r="E34" t="s">
        <v>258</v>
      </c>
      <c r="F34" t="s">
        <v>136</v>
      </c>
      <c r="G34" t="s">
        <v>259</v>
      </c>
      <c r="H34" s="2">
        <v>0.33</v>
      </c>
      <c r="I34" s="2">
        <v>0.16</v>
      </c>
      <c r="J34" s="2">
        <v>0.23</v>
      </c>
      <c r="K34" s="2">
        <v>0.23</v>
      </c>
      <c r="L34" s="2">
        <v>0.23</v>
      </c>
      <c r="M34" s="2">
        <v>0.23</v>
      </c>
      <c r="N34" s="2">
        <v>0.23</v>
      </c>
      <c r="O34" s="2">
        <v>0.23</v>
      </c>
      <c r="P34" s="2">
        <v>0.39</v>
      </c>
      <c r="Q34" s="2">
        <v>0.23</v>
      </c>
      <c r="R34" s="2">
        <v>0.22670000000000001</v>
      </c>
      <c r="S34" s="6">
        <v>0.22670000000000001</v>
      </c>
      <c r="T34" s="2">
        <v>0.22890000000000002</v>
      </c>
      <c r="U34" s="2">
        <v>0.28223333333333334</v>
      </c>
      <c r="V34" s="7">
        <v>12</v>
      </c>
    </row>
    <row r="35" spans="1:22" x14ac:dyDescent="0.3">
      <c r="A35" s="4">
        <v>11104865</v>
      </c>
      <c r="B35" s="5">
        <v>45309</v>
      </c>
      <c r="C35" t="s">
        <v>22</v>
      </c>
      <c r="D35">
        <v>5</v>
      </c>
      <c r="E35" t="s">
        <v>355</v>
      </c>
      <c r="F35" t="s">
        <v>356</v>
      </c>
      <c r="G35" t="s">
        <v>357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0.06</v>
      </c>
      <c r="R35" s="2">
        <v>0.26669999999999999</v>
      </c>
      <c r="S35" s="6">
        <v>0</v>
      </c>
      <c r="T35" s="2">
        <v>0.02</v>
      </c>
      <c r="U35" s="2">
        <v>8.8899999999999993E-2</v>
      </c>
      <c r="V35">
        <v>2</v>
      </c>
    </row>
    <row r="36" spans="1:22" x14ac:dyDescent="0.3">
      <c r="A36" s="4">
        <v>10219812</v>
      </c>
      <c r="B36" s="5">
        <v>45309</v>
      </c>
      <c r="C36" t="s">
        <v>22</v>
      </c>
      <c r="D36">
        <v>5</v>
      </c>
      <c r="E36" t="s">
        <v>664</v>
      </c>
      <c r="F36" t="s">
        <v>665</v>
      </c>
      <c r="G36" t="s">
        <v>663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0.28999999999999998</v>
      </c>
      <c r="P36" s="2">
        <v>0.44</v>
      </c>
      <c r="Q36" s="2">
        <v>0.44</v>
      </c>
      <c r="R36" s="2">
        <v>0.44469999999999998</v>
      </c>
      <c r="S36" s="6">
        <v>0.44469999999999998</v>
      </c>
      <c r="T36" s="2">
        <v>0.39156666666666667</v>
      </c>
      <c r="U36" s="2">
        <v>0.2949</v>
      </c>
      <c r="V36">
        <v>5</v>
      </c>
    </row>
    <row r="37" spans="1:22" x14ac:dyDescent="0.3">
      <c r="A37" s="4">
        <v>10000793</v>
      </c>
      <c r="B37" s="5">
        <v>31229</v>
      </c>
      <c r="C37" t="s">
        <v>22</v>
      </c>
      <c r="D37">
        <v>5</v>
      </c>
      <c r="E37" t="s">
        <v>224</v>
      </c>
      <c r="F37" t="s">
        <v>225</v>
      </c>
      <c r="G37" t="s">
        <v>226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6">
        <v>0</v>
      </c>
      <c r="T37" s="2">
        <v>0</v>
      </c>
      <c r="U37" s="2">
        <v>0</v>
      </c>
      <c r="V37">
        <v>0</v>
      </c>
    </row>
    <row r="38" spans="1:22" x14ac:dyDescent="0.3">
      <c r="A38" s="4">
        <v>10000793</v>
      </c>
      <c r="B38" s="5">
        <v>31229</v>
      </c>
      <c r="C38" t="s">
        <v>22</v>
      </c>
      <c r="D38">
        <v>5</v>
      </c>
      <c r="E38" t="s">
        <v>224</v>
      </c>
      <c r="F38" t="s">
        <v>225</v>
      </c>
      <c r="G38" t="s">
        <v>496</v>
      </c>
      <c r="H38" s="2">
        <v>0.59</v>
      </c>
      <c r="I38" s="2">
        <v>0.28999999999999998</v>
      </c>
      <c r="J38" s="2">
        <v>0.28999999999999998</v>
      </c>
      <c r="K38" s="2">
        <v>0.28999999999999998</v>
      </c>
      <c r="L38" s="2">
        <v>0.15</v>
      </c>
      <c r="M38" s="2">
        <v>0.28999999999999998</v>
      </c>
      <c r="N38" s="2">
        <v>0.43</v>
      </c>
      <c r="O38" s="2">
        <v>0.13</v>
      </c>
      <c r="P38" s="2">
        <v>0.28999999999999998</v>
      </c>
      <c r="Q38" s="2">
        <v>0.28999999999999998</v>
      </c>
      <c r="R38" s="2">
        <v>0.29330000000000001</v>
      </c>
      <c r="S38" s="6">
        <v>0</v>
      </c>
      <c r="T38" s="2">
        <v>0.13999999999999999</v>
      </c>
      <c r="U38" s="2">
        <v>0.3377666666666666</v>
      </c>
      <c r="V38" s="7">
        <v>11</v>
      </c>
    </row>
    <row r="39" spans="1:22" x14ac:dyDescent="0.3">
      <c r="A39" s="4">
        <v>10000793</v>
      </c>
      <c r="B39" s="5">
        <v>31229</v>
      </c>
      <c r="C39" t="s">
        <v>22</v>
      </c>
      <c r="D39">
        <v>5</v>
      </c>
      <c r="E39" t="s">
        <v>224</v>
      </c>
      <c r="F39" t="s">
        <v>225</v>
      </c>
      <c r="G39" t="s">
        <v>620</v>
      </c>
      <c r="H39" s="2">
        <v>0</v>
      </c>
      <c r="I39" s="2">
        <v>0</v>
      </c>
      <c r="J39" s="2">
        <v>0.1</v>
      </c>
      <c r="K39" s="2">
        <v>0.1</v>
      </c>
      <c r="L39" s="2">
        <v>0.1</v>
      </c>
      <c r="M39" s="2">
        <v>0.1</v>
      </c>
      <c r="N39" s="2">
        <v>0.1</v>
      </c>
      <c r="O39" s="2">
        <v>0.1</v>
      </c>
      <c r="P39" s="2">
        <v>0.1</v>
      </c>
      <c r="Q39" s="2">
        <v>0.1</v>
      </c>
      <c r="R39" s="2">
        <v>0</v>
      </c>
      <c r="S39" s="6">
        <v>0</v>
      </c>
      <c r="T39" s="2">
        <v>6.6666666666666666E-2</v>
      </c>
      <c r="U39" s="2">
        <v>6.6666666666666666E-2</v>
      </c>
      <c r="V39" s="7">
        <v>8</v>
      </c>
    </row>
    <row r="40" spans="1:22" x14ac:dyDescent="0.3">
      <c r="A40" s="4">
        <v>10733845</v>
      </c>
      <c r="B40" s="5">
        <v>39464</v>
      </c>
      <c r="C40" t="s">
        <v>22</v>
      </c>
      <c r="D40">
        <v>5</v>
      </c>
      <c r="E40" t="s">
        <v>419</v>
      </c>
      <c r="F40" t="s">
        <v>420</v>
      </c>
      <c r="G40" t="s">
        <v>421</v>
      </c>
      <c r="H40" s="2">
        <v>0</v>
      </c>
      <c r="I40" s="2">
        <v>0</v>
      </c>
      <c r="J40" s="2">
        <v>0.11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6">
        <v>0</v>
      </c>
      <c r="T40" s="2">
        <v>0</v>
      </c>
      <c r="U40" s="2">
        <v>0</v>
      </c>
      <c r="V40">
        <v>1</v>
      </c>
    </row>
    <row r="41" spans="1:22" x14ac:dyDescent="0.3">
      <c r="A41" s="4">
        <v>10733845</v>
      </c>
      <c r="B41" s="5">
        <v>39464</v>
      </c>
      <c r="C41" t="s">
        <v>22</v>
      </c>
      <c r="D41">
        <v>5</v>
      </c>
      <c r="E41" t="s">
        <v>419</v>
      </c>
      <c r="F41" t="s">
        <v>420</v>
      </c>
      <c r="G41" t="s">
        <v>583</v>
      </c>
      <c r="H41" s="2">
        <v>0.32</v>
      </c>
      <c r="I41" s="2">
        <v>0.37</v>
      </c>
      <c r="J41" s="2">
        <v>0.43</v>
      </c>
      <c r="K41" s="2">
        <v>0.48</v>
      </c>
      <c r="L41" s="2">
        <v>0.43</v>
      </c>
      <c r="M41" s="2">
        <v>7.0000000000000007E-2</v>
      </c>
      <c r="N41" s="2">
        <v>0.48</v>
      </c>
      <c r="O41" s="2">
        <v>0.48</v>
      </c>
      <c r="P41" s="2">
        <v>0.48</v>
      </c>
      <c r="Q41" s="2">
        <v>0.48</v>
      </c>
      <c r="R41" s="2">
        <v>0.37340000000000001</v>
      </c>
      <c r="S41" s="6">
        <v>0.26669999999999999</v>
      </c>
      <c r="T41" s="2">
        <v>0.40889999999999999</v>
      </c>
      <c r="U41" s="2">
        <v>0.44446666666666662</v>
      </c>
      <c r="V41">
        <v>12</v>
      </c>
    </row>
    <row r="42" spans="1:22" x14ac:dyDescent="0.3">
      <c r="A42" s="4">
        <v>10569385</v>
      </c>
      <c r="B42" s="5">
        <v>43264</v>
      </c>
      <c r="C42" t="s">
        <v>22</v>
      </c>
      <c r="D42">
        <v>5</v>
      </c>
      <c r="E42" t="s">
        <v>627</v>
      </c>
      <c r="F42" t="s">
        <v>152</v>
      </c>
      <c r="G42" t="s">
        <v>622</v>
      </c>
      <c r="H42" s="2">
        <v>0.67</v>
      </c>
      <c r="I42" s="2">
        <v>0.67</v>
      </c>
      <c r="J42" s="2">
        <v>0.67</v>
      </c>
      <c r="K42" s="2">
        <v>0.67</v>
      </c>
      <c r="L42" s="2">
        <v>0.67</v>
      </c>
      <c r="M42" s="2">
        <v>0.62</v>
      </c>
      <c r="N42" s="2">
        <v>0.66</v>
      </c>
      <c r="O42" s="2">
        <v>0.08</v>
      </c>
      <c r="P42" s="2">
        <v>0.46</v>
      </c>
      <c r="Q42" s="2">
        <v>0.46</v>
      </c>
      <c r="R42" s="2">
        <v>0</v>
      </c>
      <c r="S42" s="6">
        <v>0</v>
      </c>
      <c r="T42" s="2">
        <v>0.18000000000000002</v>
      </c>
      <c r="U42" s="2">
        <v>0.37333333333333335</v>
      </c>
      <c r="V42" s="7">
        <v>10</v>
      </c>
    </row>
    <row r="43" spans="1:22" x14ac:dyDescent="0.3">
      <c r="A43" s="4">
        <v>10866448</v>
      </c>
      <c r="B43" s="5">
        <v>41282</v>
      </c>
      <c r="C43" t="s">
        <v>22</v>
      </c>
      <c r="D43">
        <v>5</v>
      </c>
      <c r="E43" t="s">
        <v>293</v>
      </c>
      <c r="F43" t="s">
        <v>294</v>
      </c>
      <c r="G43" t="s">
        <v>290</v>
      </c>
      <c r="H43" s="2">
        <v>0</v>
      </c>
      <c r="I43" s="2">
        <v>0</v>
      </c>
      <c r="J43" s="2">
        <v>0.43</v>
      </c>
      <c r="K43" s="2">
        <v>0.36</v>
      </c>
      <c r="L43" s="2">
        <v>0.6</v>
      </c>
      <c r="M43" s="2">
        <v>0</v>
      </c>
      <c r="N43" s="2">
        <v>0</v>
      </c>
      <c r="O43" s="2">
        <v>0.2</v>
      </c>
      <c r="P43" s="2">
        <v>0.27</v>
      </c>
      <c r="Q43" s="2">
        <v>0.2</v>
      </c>
      <c r="R43" s="2">
        <v>0.4667</v>
      </c>
      <c r="S43" s="6">
        <v>0.4</v>
      </c>
      <c r="T43" s="2">
        <v>0.26666666666666666</v>
      </c>
      <c r="U43" s="2">
        <v>0.24556666666666668</v>
      </c>
      <c r="V43" s="7">
        <v>8</v>
      </c>
    </row>
    <row r="44" spans="1:22" x14ac:dyDescent="0.3">
      <c r="A44" s="4">
        <v>10935504</v>
      </c>
      <c r="B44" s="5">
        <v>42394</v>
      </c>
      <c r="C44" t="s">
        <v>22</v>
      </c>
      <c r="D44">
        <v>5</v>
      </c>
      <c r="E44" t="s">
        <v>149</v>
      </c>
      <c r="F44" t="s">
        <v>150</v>
      </c>
      <c r="G44" t="s">
        <v>148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0.6</v>
      </c>
      <c r="O44" s="2">
        <v>0</v>
      </c>
      <c r="P44" s="2">
        <v>0.2</v>
      </c>
      <c r="Q44" s="2">
        <v>0</v>
      </c>
      <c r="R44" s="2">
        <v>0.2</v>
      </c>
      <c r="S44" s="6">
        <v>0.2</v>
      </c>
      <c r="T44" s="2">
        <v>6.6666666666666666E-2</v>
      </c>
      <c r="U44" s="2">
        <v>0.33333333333333331</v>
      </c>
      <c r="V44">
        <v>4</v>
      </c>
    </row>
    <row r="45" spans="1:22" x14ac:dyDescent="0.3">
      <c r="A45" s="4">
        <v>10935504</v>
      </c>
      <c r="B45" s="5">
        <v>42394</v>
      </c>
      <c r="C45" t="s">
        <v>22</v>
      </c>
      <c r="D45">
        <v>5</v>
      </c>
      <c r="E45" t="s">
        <v>149</v>
      </c>
      <c r="F45" t="s">
        <v>150</v>
      </c>
      <c r="G45" t="s">
        <v>153</v>
      </c>
      <c r="H45" s="2">
        <v>0</v>
      </c>
      <c r="I45" s="2">
        <v>0</v>
      </c>
      <c r="J45" s="2">
        <v>0</v>
      </c>
      <c r="K45" s="2">
        <v>0.2</v>
      </c>
      <c r="L45" s="2">
        <v>0.2</v>
      </c>
      <c r="M45" s="2">
        <v>0.6</v>
      </c>
      <c r="N45" s="2">
        <v>0</v>
      </c>
      <c r="O45" s="2">
        <v>0</v>
      </c>
      <c r="P45" s="2">
        <v>0</v>
      </c>
      <c r="Q45" s="2">
        <v>0.2</v>
      </c>
      <c r="R45" s="2">
        <v>0</v>
      </c>
      <c r="S45" s="6">
        <v>0</v>
      </c>
      <c r="T45" s="2">
        <v>6.6666666666666666E-2</v>
      </c>
      <c r="U45" s="2">
        <v>0</v>
      </c>
      <c r="V45">
        <v>4</v>
      </c>
    </row>
    <row r="46" spans="1:22" x14ac:dyDescent="0.3">
      <c r="A46" s="4">
        <v>10935504</v>
      </c>
      <c r="B46" s="5">
        <v>42394</v>
      </c>
      <c r="C46" t="s">
        <v>22</v>
      </c>
      <c r="D46">
        <v>5</v>
      </c>
      <c r="E46" t="s">
        <v>149</v>
      </c>
      <c r="F46" t="s">
        <v>150</v>
      </c>
      <c r="G46" t="s">
        <v>450</v>
      </c>
      <c r="H46" s="2">
        <v>0</v>
      </c>
      <c r="I46" s="2">
        <v>0.2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6">
        <v>0</v>
      </c>
      <c r="T46" s="2">
        <v>0</v>
      </c>
      <c r="U46" s="2">
        <v>0</v>
      </c>
      <c r="V46">
        <v>1</v>
      </c>
    </row>
    <row r="47" spans="1:22" x14ac:dyDescent="0.3">
      <c r="A47" s="4">
        <v>10741379</v>
      </c>
      <c r="B47" s="5">
        <v>43633</v>
      </c>
      <c r="C47" t="s">
        <v>22</v>
      </c>
      <c r="D47">
        <v>5</v>
      </c>
      <c r="E47" t="s">
        <v>227</v>
      </c>
      <c r="F47" t="s">
        <v>228</v>
      </c>
      <c r="G47" t="s">
        <v>229</v>
      </c>
      <c r="H47" s="2">
        <v>0.87</v>
      </c>
      <c r="I47" s="2">
        <v>0.55000000000000004</v>
      </c>
      <c r="J47" s="2">
        <v>0.6</v>
      </c>
      <c r="K47" s="2">
        <v>0.64</v>
      </c>
      <c r="L47" s="2">
        <v>0.64</v>
      </c>
      <c r="M47" s="2">
        <v>0.61</v>
      </c>
      <c r="N47" s="2">
        <v>0.47</v>
      </c>
      <c r="O47" s="2">
        <v>0.66</v>
      </c>
      <c r="P47" s="2">
        <v>0.6</v>
      </c>
      <c r="Q47" s="2">
        <v>0.61</v>
      </c>
      <c r="R47" s="2">
        <v>0.61339999999999995</v>
      </c>
      <c r="S47" s="6">
        <v>0</v>
      </c>
      <c r="T47" s="2">
        <v>0.42333333333333334</v>
      </c>
      <c r="U47" s="2">
        <v>0.56113333333333337</v>
      </c>
      <c r="V47" s="7">
        <v>11</v>
      </c>
    </row>
    <row r="48" spans="1:22" x14ac:dyDescent="0.3">
      <c r="A48" s="4">
        <v>10809308</v>
      </c>
      <c r="B48" s="5">
        <v>40413</v>
      </c>
      <c r="C48" t="s">
        <v>22</v>
      </c>
      <c r="D48">
        <v>5</v>
      </c>
      <c r="E48" t="s">
        <v>174</v>
      </c>
      <c r="F48" t="s">
        <v>175</v>
      </c>
      <c r="G48" t="s">
        <v>176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0.52</v>
      </c>
      <c r="P48" s="2">
        <v>0</v>
      </c>
      <c r="Q48" s="2">
        <v>0.36</v>
      </c>
      <c r="R48" s="2">
        <v>0</v>
      </c>
      <c r="S48" s="6">
        <v>0</v>
      </c>
      <c r="T48" s="2">
        <v>0.29333333333333333</v>
      </c>
      <c r="U48" s="2">
        <v>0</v>
      </c>
      <c r="V48">
        <v>2</v>
      </c>
    </row>
    <row r="49" spans="1:22" x14ac:dyDescent="0.3">
      <c r="A49" s="12">
        <v>11019779</v>
      </c>
      <c r="B49" s="5">
        <v>43692</v>
      </c>
      <c r="C49" t="s">
        <v>22</v>
      </c>
      <c r="D49">
        <v>5</v>
      </c>
      <c r="E49" t="s">
        <v>543</v>
      </c>
      <c r="F49" t="s">
        <v>544</v>
      </c>
      <c r="G49" t="s">
        <v>545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0.2</v>
      </c>
      <c r="N49" s="2">
        <v>0.2</v>
      </c>
      <c r="O49" s="2">
        <v>0.22</v>
      </c>
      <c r="P49" s="2">
        <v>0.2</v>
      </c>
      <c r="Q49" s="2">
        <v>0.6</v>
      </c>
      <c r="R49" s="2">
        <v>0.4</v>
      </c>
      <c r="S49" s="2">
        <v>2.2700000000000001E-2</v>
      </c>
      <c r="T49" s="2">
        <v>0.28089999999999998</v>
      </c>
      <c r="U49" s="2">
        <v>0.26666666666666666</v>
      </c>
      <c r="V49">
        <v>7</v>
      </c>
    </row>
    <row r="50" spans="1:22" x14ac:dyDescent="0.3">
      <c r="A50" s="4">
        <v>10772558</v>
      </c>
      <c r="B50" s="5">
        <v>44984</v>
      </c>
      <c r="C50" t="s">
        <v>22</v>
      </c>
      <c r="D50">
        <v>5</v>
      </c>
      <c r="E50" t="s">
        <v>584</v>
      </c>
      <c r="F50" t="s">
        <v>585</v>
      </c>
      <c r="G50" t="s">
        <v>583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0.21</v>
      </c>
      <c r="P50" s="2">
        <v>0.16</v>
      </c>
      <c r="Q50" s="2">
        <v>0.16</v>
      </c>
      <c r="R50" s="2">
        <v>0</v>
      </c>
      <c r="S50" s="6">
        <v>0</v>
      </c>
      <c r="T50" s="2">
        <v>0.12333333333333334</v>
      </c>
      <c r="U50" s="2">
        <v>5.3333333333333337E-2</v>
      </c>
      <c r="V50">
        <v>3</v>
      </c>
    </row>
    <row r="51" spans="1:22" x14ac:dyDescent="0.3">
      <c r="A51" s="4">
        <v>10967153</v>
      </c>
      <c r="B51" s="5">
        <v>46034</v>
      </c>
      <c r="C51" t="s">
        <v>22</v>
      </c>
      <c r="D51" s="4">
        <v>5</v>
      </c>
      <c r="E51" t="s">
        <v>617</v>
      </c>
      <c r="F51" t="s">
        <v>618</v>
      </c>
      <c r="G51" t="s">
        <v>616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0.15340000000000001</v>
      </c>
      <c r="T51" s="2">
        <v>5.1133333333333336E-2</v>
      </c>
      <c r="U51" s="2">
        <v>0</v>
      </c>
      <c r="V51">
        <v>1</v>
      </c>
    </row>
    <row r="52" spans="1:22" x14ac:dyDescent="0.3">
      <c r="A52" s="4">
        <v>10438268</v>
      </c>
      <c r="B52" s="5">
        <v>45518</v>
      </c>
      <c r="C52" t="s">
        <v>22</v>
      </c>
      <c r="D52">
        <v>5</v>
      </c>
      <c r="E52" t="s">
        <v>248</v>
      </c>
      <c r="F52" t="s">
        <v>249</v>
      </c>
      <c r="G52" t="s">
        <v>250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0.13</v>
      </c>
      <c r="Q52" s="2">
        <v>0.2</v>
      </c>
      <c r="R52" s="2">
        <v>0.13339999999999999</v>
      </c>
      <c r="S52" s="6">
        <v>0.13339999999999999</v>
      </c>
      <c r="T52" s="2">
        <v>0.11113333333333335</v>
      </c>
      <c r="U52" s="2">
        <v>8.7799999999999989E-2</v>
      </c>
      <c r="V52">
        <v>4</v>
      </c>
    </row>
    <row r="53" spans="1:22" x14ac:dyDescent="0.3">
      <c r="A53" s="4">
        <v>10008360</v>
      </c>
      <c r="B53" s="5">
        <v>38950</v>
      </c>
      <c r="C53" t="s">
        <v>22</v>
      </c>
      <c r="D53">
        <v>5</v>
      </c>
      <c r="E53" t="s">
        <v>248</v>
      </c>
      <c r="F53" t="s">
        <v>320</v>
      </c>
      <c r="G53" t="s">
        <v>319</v>
      </c>
      <c r="H53" s="2">
        <v>0.67</v>
      </c>
      <c r="I53" s="2">
        <v>0.4</v>
      </c>
      <c r="J53" s="2">
        <v>0.47</v>
      </c>
      <c r="K53" s="2">
        <v>0.47</v>
      </c>
      <c r="L53" s="2">
        <v>0.4</v>
      </c>
      <c r="M53" s="2">
        <v>0.4</v>
      </c>
      <c r="N53" s="2">
        <v>0.4</v>
      </c>
      <c r="O53" s="2">
        <v>0.6</v>
      </c>
      <c r="P53" s="2">
        <v>0.53</v>
      </c>
      <c r="Q53" s="2">
        <v>0.53</v>
      </c>
      <c r="R53" s="2">
        <v>0.26669999999999999</v>
      </c>
      <c r="S53" s="6">
        <v>0.53339999999999999</v>
      </c>
      <c r="T53" s="2">
        <v>0.55446666666666655</v>
      </c>
      <c r="U53" s="2">
        <v>0.39889999999999998</v>
      </c>
      <c r="V53" s="7">
        <v>12</v>
      </c>
    </row>
    <row r="54" spans="1:22" x14ac:dyDescent="0.3">
      <c r="A54" s="4">
        <v>11026838</v>
      </c>
      <c r="B54" s="5">
        <v>45672</v>
      </c>
      <c r="C54" t="s">
        <v>22</v>
      </c>
      <c r="D54">
        <v>5</v>
      </c>
      <c r="E54" t="s">
        <v>274</v>
      </c>
      <c r="F54" t="s">
        <v>265</v>
      </c>
      <c r="G54" t="s">
        <v>275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0.59</v>
      </c>
      <c r="R54" s="2">
        <v>0.81359999999999999</v>
      </c>
      <c r="S54" s="6">
        <v>0.58660000000000001</v>
      </c>
      <c r="T54" s="2">
        <v>0.39220000000000005</v>
      </c>
      <c r="U54" s="2">
        <f>AVERAGE(R54,P54,N54)</f>
        <v>0.2712</v>
      </c>
      <c r="V54">
        <v>3</v>
      </c>
    </row>
    <row r="55" spans="1:22" x14ac:dyDescent="0.3">
      <c r="A55" s="4">
        <v>10009610</v>
      </c>
      <c r="B55" s="5">
        <v>39462</v>
      </c>
      <c r="C55" t="s">
        <v>22</v>
      </c>
      <c r="D55">
        <v>5</v>
      </c>
      <c r="E55" t="s">
        <v>156</v>
      </c>
      <c r="F55" t="s">
        <v>157</v>
      </c>
      <c r="G55" t="s">
        <v>153</v>
      </c>
      <c r="H55" s="2">
        <v>0.8</v>
      </c>
      <c r="I55" s="2">
        <v>0.6</v>
      </c>
      <c r="J55" s="2">
        <v>0.6</v>
      </c>
      <c r="K55" s="2">
        <v>0.6</v>
      </c>
      <c r="L55" s="2">
        <v>0.6</v>
      </c>
      <c r="M55" s="2">
        <v>0.6</v>
      </c>
      <c r="N55" s="2">
        <v>0.6</v>
      </c>
      <c r="O55" s="2">
        <v>0.09</v>
      </c>
      <c r="P55" s="2">
        <v>0.61</v>
      </c>
      <c r="Q55" s="2">
        <v>0.6</v>
      </c>
      <c r="R55" s="2">
        <v>0.61339999999999995</v>
      </c>
      <c r="S55" s="6">
        <v>0.6</v>
      </c>
      <c r="T55" s="2">
        <v>0.43</v>
      </c>
      <c r="U55" s="2">
        <v>0.60780000000000001</v>
      </c>
      <c r="V55" s="7">
        <v>12</v>
      </c>
    </row>
    <row r="56" spans="1:22" x14ac:dyDescent="0.3">
      <c r="A56" s="4">
        <v>10009610</v>
      </c>
      <c r="B56" s="5">
        <v>39462</v>
      </c>
      <c r="C56" t="s">
        <v>22</v>
      </c>
      <c r="D56">
        <v>5</v>
      </c>
      <c r="E56" t="s">
        <v>156</v>
      </c>
      <c r="F56" t="s">
        <v>157</v>
      </c>
      <c r="G56" t="s">
        <v>450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6">
        <v>0</v>
      </c>
      <c r="T56" s="2">
        <v>0</v>
      </c>
      <c r="U56" s="2">
        <v>0</v>
      </c>
      <c r="V56">
        <v>0</v>
      </c>
    </row>
    <row r="57" spans="1:22" x14ac:dyDescent="0.3">
      <c r="A57" s="4">
        <v>10002130</v>
      </c>
      <c r="B57" s="5">
        <v>36416</v>
      </c>
      <c r="C57" t="s">
        <v>22</v>
      </c>
      <c r="D57">
        <v>5</v>
      </c>
      <c r="E57" t="s">
        <v>628</v>
      </c>
      <c r="F57" t="s">
        <v>629</v>
      </c>
      <c r="G57" t="s">
        <v>622</v>
      </c>
      <c r="H57" s="2">
        <v>0.6</v>
      </c>
      <c r="I57" s="2">
        <v>0.67</v>
      </c>
      <c r="J57" s="2">
        <v>0.6</v>
      </c>
      <c r="K57" s="2">
        <v>0.6</v>
      </c>
      <c r="L57" s="2">
        <v>0.6</v>
      </c>
      <c r="M57" s="2">
        <v>0.66</v>
      </c>
      <c r="N57" s="2">
        <v>0.66</v>
      </c>
      <c r="O57" s="2">
        <v>0.46</v>
      </c>
      <c r="P57" s="2">
        <v>0.46</v>
      </c>
      <c r="Q57" s="2">
        <v>0.46</v>
      </c>
      <c r="R57" s="2">
        <v>0.65739999999999998</v>
      </c>
      <c r="S57" s="6">
        <v>0.65739999999999998</v>
      </c>
      <c r="T57" s="2">
        <v>0.52579999999999993</v>
      </c>
      <c r="U57" s="2">
        <v>0.5924666666666667</v>
      </c>
      <c r="V57" s="7">
        <v>12</v>
      </c>
    </row>
    <row r="58" spans="1:22" x14ac:dyDescent="0.3">
      <c r="A58" s="4">
        <v>10751477</v>
      </c>
      <c r="B58" s="5">
        <v>39622</v>
      </c>
      <c r="C58" t="s">
        <v>22</v>
      </c>
      <c r="D58">
        <v>5</v>
      </c>
      <c r="E58" t="s">
        <v>122</v>
      </c>
      <c r="F58" t="s">
        <v>123</v>
      </c>
      <c r="G58" t="s">
        <v>124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0.2</v>
      </c>
      <c r="P58" s="2">
        <v>0</v>
      </c>
      <c r="Q58" s="2">
        <v>0.2</v>
      </c>
      <c r="R58" s="2">
        <v>0</v>
      </c>
      <c r="S58" s="6">
        <v>0.36</v>
      </c>
      <c r="T58" s="2">
        <v>0.25333333333333335</v>
      </c>
      <c r="U58" s="2">
        <v>0</v>
      </c>
      <c r="V58">
        <v>3</v>
      </c>
    </row>
    <row r="59" spans="1:22" x14ac:dyDescent="0.3">
      <c r="A59" s="4">
        <v>10001120</v>
      </c>
      <c r="B59" s="5">
        <v>38581</v>
      </c>
      <c r="C59" t="s">
        <v>22</v>
      </c>
      <c r="D59">
        <v>5</v>
      </c>
      <c r="E59" t="s">
        <v>165</v>
      </c>
      <c r="F59" t="s">
        <v>166</v>
      </c>
      <c r="G59" t="s">
        <v>164</v>
      </c>
      <c r="H59" s="2">
        <v>0</v>
      </c>
      <c r="I59" s="2">
        <v>0</v>
      </c>
      <c r="J59" s="2">
        <v>0.23</v>
      </c>
      <c r="K59" s="2">
        <v>0.23</v>
      </c>
      <c r="L59" s="2">
        <v>0.23</v>
      </c>
      <c r="M59" s="2">
        <v>0</v>
      </c>
      <c r="N59" s="2">
        <v>0</v>
      </c>
      <c r="O59" s="2">
        <v>0.2</v>
      </c>
      <c r="P59" s="2">
        <v>0</v>
      </c>
      <c r="Q59" s="2">
        <v>0.2</v>
      </c>
      <c r="R59" s="2">
        <v>0</v>
      </c>
      <c r="S59" s="6">
        <v>0.2</v>
      </c>
      <c r="T59" s="2">
        <v>0.20000000000000004</v>
      </c>
      <c r="U59" s="2">
        <v>0</v>
      </c>
      <c r="V59">
        <v>6</v>
      </c>
    </row>
    <row r="60" spans="1:22" x14ac:dyDescent="0.3">
      <c r="A60" s="4">
        <v>10001120</v>
      </c>
      <c r="B60" s="5">
        <v>38581</v>
      </c>
      <c r="C60" t="s">
        <v>22</v>
      </c>
      <c r="D60">
        <v>5</v>
      </c>
      <c r="E60" t="s">
        <v>165</v>
      </c>
      <c r="F60" t="s">
        <v>166</v>
      </c>
      <c r="G60" t="s">
        <v>218</v>
      </c>
      <c r="H60" s="2">
        <v>0</v>
      </c>
      <c r="I60" s="2">
        <v>0</v>
      </c>
      <c r="J60" s="2">
        <v>0</v>
      </c>
      <c r="K60" s="2">
        <v>0.2</v>
      </c>
      <c r="L60" s="2">
        <v>0</v>
      </c>
      <c r="M60" s="2">
        <v>0.2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6">
        <v>0</v>
      </c>
      <c r="T60" s="2">
        <v>0</v>
      </c>
      <c r="U60" s="2">
        <v>0</v>
      </c>
      <c r="V60">
        <v>2</v>
      </c>
    </row>
    <row r="61" spans="1:22" x14ac:dyDescent="0.3">
      <c r="A61" s="4">
        <v>10731821</v>
      </c>
      <c r="B61" s="5">
        <v>44409</v>
      </c>
      <c r="C61" t="s">
        <v>22</v>
      </c>
      <c r="D61">
        <v>5</v>
      </c>
      <c r="E61" t="s">
        <v>99</v>
      </c>
      <c r="F61" t="s">
        <v>100</v>
      </c>
      <c r="G61" t="s">
        <v>101</v>
      </c>
      <c r="H61" s="2">
        <v>0</v>
      </c>
      <c r="I61" s="2">
        <v>0</v>
      </c>
      <c r="J61" s="2">
        <v>0.16</v>
      </c>
      <c r="K61" s="2">
        <v>0.21</v>
      </c>
      <c r="L61" s="2">
        <v>0.61</v>
      </c>
      <c r="M61" s="2">
        <v>0.53</v>
      </c>
      <c r="N61" s="2">
        <v>0.16</v>
      </c>
      <c r="O61" s="2">
        <v>0.53</v>
      </c>
      <c r="P61" s="2">
        <v>0.61</v>
      </c>
      <c r="Q61" s="2">
        <v>0.53</v>
      </c>
      <c r="R61" s="2">
        <v>0.61329999999999996</v>
      </c>
      <c r="S61" s="6">
        <v>0.5333</v>
      </c>
      <c r="T61" s="2">
        <v>0.53110000000000002</v>
      </c>
      <c r="U61" s="2">
        <v>0.46110000000000001</v>
      </c>
      <c r="V61">
        <v>10</v>
      </c>
    </row>
    <row r="62" spans="1:22" x14ac:dyDescent="0.3">
      <c r="A62" s="4">
        <v>10095398</v>
      </c>
      <c r="B62" s="5">
        <v>45678</v>
      </c>
      <c r="C62" t="s">
        <v>22</v>
      </c>
      <c r="D62">
        <v>5</v>
      </c>
      <c r="E62" t="s">
        <v>559</v>
      </c>
      <c r="F62" t="s">
        <v>78</v>
      </c>
      <c r="G62" t="s">
        <v>560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0.2</v>
      </c>
      <c r="R62" s="2">
        <v>0.6</v>
      </c>
      <c r="S62" s="6">
        <v>0.6</v>
      </c>
      <c r="T62" s="2">
        <v>0.26666666666666666</v>
      </c>
      <c r="U62" s="2">
        <v>0.19999999999999998</v>
      </c>
      <c r="V62">
        <v>3</v>
      </c>
    </row>
    <row r="63" spans="1:22" x14ac:dyDescent="0.3">
      <c r="A63" s="4">
        <v>10858063</v>
      </c>
      <c r="B63" s="5">
        <v>41122</v>
      </c>
      <c r="C63" t="s">
        <v>22</v>
      </c>
      <c r="D63">
        <v>5</v>
      </c>
      <c r="E63" t="s">
        <v>586</v>
      </c>
      <c r="F63" t="s">
        <v>587</v>
      </c>
      <c r="G63" t="s">
        <v>583</v>
      </c>
      <c r="H63" s="2">
        <v>0</v>
      </c>
      <c r="I63" s="2">
        <v>0.16</v>
      </c>
      <c r="J63" s="2">
        <v>0.32</v>
      </c>
      <c r="K63" s="2">
        <v>0.48</v>
      </c>
      <c r="L63" s="2">
        <v>0.32</v>
      </c>
      <c r="M63" s="2">
        <v>0.16</v>
      </c>
      <c r="N63" s="2">
        <v>0.48</v>
      </c>
      <c r="O63" s="2">
        <v>0.48</v>
      </c>
      <c r="P63" s="2">
        <v>0.4</v>
      </c>
      <c r="Q63" s="2">
        <v>0.43</v>
      </c>
      <c r="R63" s="2">
        <v>0.16</v>
      </c>
      <c r="S63" s="6">
        <v>0.42670000000000002</v>
      </c>
      <c r="T63" s="2">
        <v>0.44556666666666667</v>
      </c>
      <c r="U63" s="2">
        <v>0.34666666666666668</v>
      </c>
      <c r="V63" s="7">
        <v>11</v>
      </c>
    </row>
    <row r="64" spans="1:22" x14ac:dyDescent="0.3">
      <c r="A64" s="4">
        <v>10858063</v>
      </c>
      <c r="B64" s="5">
        <v>41122</v>
      </c>
      <c r="C64" t="s">
        <v>22</v>
      </c>
      <c r="D64" s="4">
        <v>5</v>
      </c>
      <c r="E64" t="s">
        <v>102</v>
      </c>
      <c r="F64" t="s">
        <v>103</v>
      </c>
      <c r="G64" t="s">
        <v>101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0.06</v>
      </c>
      <c r="S64" s="2">
        <v>0</v>
      </c>
      <c r="T64" s="2">
        <v>0</v>
      </c>
      <c r="U64" s="2">
        <v>0.02</v>
      </c>
      <c r="V64">
        <v>1</v>
      </c>
    </row>
    <row r="65" spans="1:22" x14ac:dyDescent="0.3">
      <c r="A65" s="4">
        <v>10953746</v>
      </c>
      <c r="B65" s="5">
        <v>42599</v>
      </c>
      <c r="C65" t="s">
        <v>22</v>
      </c>
      <c r="D65">
        <v>5</v>
      </c>
      <c r="E65" t="s">
        <v>104</v>
      </c>
      <c r="F65" t="s">
        <v>105</v>
      </c>
      <c r="G65" t="s">
        <v>101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0.53</v>
      </c>
      <c r="Q65" s="2">
        <v>0.53</v>
      </c>
      <c r="R65" s="2">
        <v>0.5333</v>
      </c>
      <c r="S65" s="6">
        <v>0.5333</v>
      </c>
      <c r="T65" s="2">
        <v>0.35443333333333332</v>
      </c>
      <c r="U65" s="2">
        <v>0.35443333333333332</v>
      </c>
      <c r="V65">
        <v>4</v>
      </c>
    </row>
    <row r="66" spans="1:22" x14ac:dyDescent="0.3">
      <c r="A66" s="4">
        <v>10953746</v>
      </c>
      <c r="B66" s="5">
        <v>42599</v>
      </c>
      <c r="C66" t="s">
        <v>22</v>
      </c>
      <c r="D66">
        <v>5</v>
      </c>
      <c r="E66" t="s">
        <v>104</v>
      </c>
      <c r="F66" t="s">
        <v>105</v>
      </c>
      <c r="G66" t="s">
        <v>619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0.1</v>
      </c>
      <c r="Q66" s="2">
        <v>0.1</v>
      </c>
      <c r="R66" s="2">
        <v>0</v>
      </c>
      <c r="S66" s="6">
        <v>0</v>
      </c>
      <c r="T66" s="2">
        <v>3.3333333333333333E-2</v>
      </c>
      <c r="U66" s="2">
        <v>3.3333333333333333E-2</v>
      </c>
      <c r="V66">
        <v>2</v>
      </c>
    </row>
    <row r="67" spans="1:22" x14ac:dyDescent="0.3">
      <c r="A67">
        <v>11105010</v>
      </c>
      <c r="B67" s="13">
        <v>45908</v>
      </c>
      <c r="C67" t="s">
        <v>22</v>
      </c>
      <c r="D67">
        <v>5</v>
      </c>
      <c r="E67" t="s">
        <v>630</v>
      </c>
      <c r="F67" s="13" t="s">
        <v>631</v>
      </c>
      <c r="G67" s="13" t="s">
        <v>622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0.52590000000000003</v>
      </c>
      <c r="S67" s="2">
        <v>0.65739999999999998</v>
      </c>
      <c r="T67" s="2">
        <v>0.21913333333333332</v>
      </c>
      <c r="U67" s="2">
        <v>0.17530000000000001</v>
      </c>
      <c r="V67">
        <v>2</v>
      </c>
    </row>
    <row r="68" spans="1:22" x14ac:dyDescent="0.3">
      <c r="A68" s="4">
        <v>10032892</v>
      </c>
      <c r="B68" s="5">
        <v>42024</v>
      </c>
      <c r="C68" t="s">
        <v>22</v>
      </c>
      <c r="D68">
        <v>5</v>
      </c>
      <c r="E68" t="s">
        <v>26</v>
      </c>
      <c r="F68" t="s">
        <v>27</v>
      </c>
      <c r="G68" t="s">
        <v>25</v>
      </c>
      <c r="H68" s="2">
        <v>0.4</v>
      </c>
      <c r="I68" s="2">
        <v>0.2</v>
      </c>
      <c r="J68" s="2">
        <v>0.4</v>
      </c>
      <c r="K68" s="2">
        <v>0.2</v>
      </c>
      <c r="L68" s="2">
        <v>0.2</v>
      </c>
      <c r="M68" s="2">
        <v>0</v>
      </c>
      <c r="N68" s="2">
        <v>0.6</v>
      </c>
      <c r="O68" s="2">
        <v>0.2</v>
      </c>
      <c r="P68" s="2">
        <v>0.2</v>
      </c>
      <c r="Q68" s="2">
        <v>0.2</v>
      </c>
      <c r="R68" s="2">
        <v>0.2</v>
      </c>
      <c r="S68" s="6">
        <v>0.2</v>
      </c>
      <c r="T68" s="2">
        <v>0.20000000000000004</v>
      </c>
      <c r="U68" s="2">
        <v>0.33333333333333331</v>
      </c>
      <c r="V68" s="7">
        <v>11</v>
      </c>
    </row>
    <row r="69" spans="1:22" x14ac:dyDescent="0.3">
      <c r="A69" s="4">
        <v>10032892</v>
      </c>
      <c r="B69" s="5">
        <v>42024</v>
      </c>
      <c r="C69" t="s">
        <v>22</v>
      </c>
      <c r="D69">
        <v>5</v>
      </c>
      <c r="E69" t="s">
        <v>26</v>
      </c>
      <c r="F69" t="s">
        <v>27</v>
      </c>
      <c r="G69" t="s">
        <v>358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0.2</v>
      </c>
      <c r="Q69" s="2">
        <v>0</v>
      </c>
      <c r="R69" s="2">
        <v>0</v>
      </c>
      <c r="S69" s="6">
        <v>0</v>
      </c>
      <c r="T69" s="2">
        <v>0</v>
      </c>
      <c r="U69" s="2">
        <v>6.6666666666666666E-2</v>
      </c>
      <c r="V69">
        <v>1</v>
      </c>
    </row>
    <row r="70" spans="1:22" x14ac:dyDescent="0.3">
      <c r="A70" s="4">
        <v>10049301</v>
      </c>
      <c r="B70" s="5">
        <v>43332</v>
      </c>
      <c r="C70" t="s">
        <v>22</v>
      </c>
      <c r="D70">
        <v>5</v>
      </c>
      <c r="E70" t="s">
        <v>28</v>
      </c>
      <c r="F70" t="s">
        <v>29</v>
      </c>
      <c r="G70" t="s">
        <v>25</v>
      </c>
      <c r="H70" s="2">
        <v>0</v>
      </c>
      <c r="I70" s="2">
        <v>0</v>
      </c>
      <c r="J70" s="2">
        <v>0</v>
      </c>
      <c r="K70" s="2">
        <v>0.2</v>
      </c>
      <c r="L70" s="2">
        <v>0</v>
      </c>
      <c r="M70" s="2">
        <v>0.2</v>
      </c>
      <c r="N70" s="2">
        <v>0</v>
      </c>
      <c r="O70" s="2">
        <v>0.2</v>
      </c>
      <c r="P70" s="2">
        <v>0.2</v>
      </c>
      <c r="Q70" s="2">
        <v>0</v>
      </c>
      <c r="R70" s="2">
        <v>0</v>
      </c>
      <c r="S70" s="6">
        <v>0</v>
      </c>
      <c r="T70" s="2">
        <v>6.6666666666666666E-2</v>
      </c>
      <c r="U70" s="2">
        <v>6.6666666666666666E-2</v>
      </c>
      <c r="V70">
        <v>4</v>
      </c>
    </row>
    <row r="71" spans="1:22" x14ac:dyDescent="0.3">
      <c r="A71" s="4">
        <v>10049301</v>
      </c>
      <c r="B71" s="5">
        <v>43332</v>
      </c>
      <c r="C71" t="s">
        <v>22</v>
      </c>
      <c r="D71">
        <v>5</v>
      </c>
      <c r="E71" t="s">
        <v>28</v>
      </c>
      <c r="F71" t="s">
        <v>29</v>
      </c>
      <c r="G71" t="s">
        <v>93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0.2</v>
      </c>
      <c r="Q71" s="2">
        <v>0</v>
      </c>
      <c r="R71" s="2">
        <v>0</v>
      </c>
      <c r="S71" s="6">
        <v>0</v>
      </c>
      <c r="T71" s="2">
        <v>0</v>
      </c>
      <c r="U71" s="2">
        <v>6.6666666666666666E-2</v>
      </c>
      <c r="V71">
        <v>1</v>
      </c>
    </row>
    <row r="72" spans="1:22" x14ac:dyDescent="0.3">
      <c r="A72" s="4">
        <v>10049301</v>
      </c>
      <c r="B72" s="5">
        <v>43332</v>
      </c>
      <c r="C72" t="s">
        <v>22</v>
      </c>
      <c r="D72">
        <v>5</v>
      </c>
      <c r="E72" t="s">
        <v>28</v>
      </c>
      <c r="F72" t="s">
        <v>29</v>
      </c>
      <c r="G72" t="s">
        <v>358</v>
      </c>
      <c r="H72" s="2">
        <v>0.2</v>
      </c>
      <c r="I72" s="2">
        <v>0.4</v>
      </c>
      <c r="J72" s="2">
        <v>0.4</v>
      </c>
      <c r="K72" s="2">
        <v>0.2</v>
      </c>
      <c r="L72" s="2">
        <v>0.4</v>
      </c>
      <c r="M72" s="2">
        <v>0.2</v>
      </c>
      <c r="N72" s="2">
        <v>0.6</v>
      </c>
      <c r="O72" s="2">
        <v>0.2</v>
      </c>
      <c r="P72" s="2">
        <v>0.4</v>
      </c>
      <c r="Q72" s="2">
        <v>0.2</v>
      </c>
      <c r="R72" s="2">
        <v>0.2</v>
      </c>
      <c r="S72" s="6">
        <v>0.2</v>
      </c>
      <c r="T72" s="2">
        <v>0.20000000000000004</v>
      </c>
      <c r="U72" s="2">
        <v>0.40000000000000008</v>
      </c>
      <c r="V72">
        <v>12</v>
      </c>
    </row>
    <row r="73" spans="1:22" x14ac:dyDescent="0.3">
      <c r="A73" s="4">
        <v>10049301</v>
      </c>
      <c r="B73" s="5">
        <v>43332</v>
      </c>
      <c r="C73" t="s">
        <v>22</v>
      </c>
      <c r="D73">
        <v>5</v>
      </c>
      <c r="E73" t="s">
        <v>28</v>
      </c>
      <c r="F73" t="s">
        <v>29</v>
      </c>
      <c r="G73" t="s">
        <v>445</v>
      </c>
      <c r="H73" s="2">
        <v>0.27</v>
      </c>
      <c r="I73" s="2">
        <v>0</v>
      </c>
      <c r="J73" s="2">
        <v>0</v>
      </c>
      <c r="K73" s="2">
        <v>0.2</v>
      </c>
      <c r="L73" s="2">
        <v>0</v>
      </c>
      <c r="M73" s="2">
        <v>0.2</v>
      </c>
      <c r="N73" s="2">
        <v>0</v>
      </c>
      <c r="O73" s="2">
        <v>0</v>
      </c>
      <c r="P73" s="2">
        <v>0.2</v>
      </c>
      <c r="Q73" s="2">
        <v>0</v>
      </c>
      <c r="R73" s="2">
        <v>0</v>
      </c>
      <c r="S73" s="6">
        <v>0</v>
      </c>
      <c r="T73" s="2">
        <v>0</v>
      </c>
      <c r="U73" s="2">
        <v>6.6666666666666666E-2</v>
      </c>
      <c r="V73">
        <v>4</v>
      </c>
    </row>
    <row r="74" spans="1:22" x14ac:dyDescent="0.3">
      <c r="A74" s="4">
        <v>10049301</v>
      </c>
      <c r="B74" s="5">
        <v>43332</v>
      </c>
      <c r="C74" t="s">
        <v>22</v>
      </c>
      <c r="D74">
        <v>5</v>
      </c>
      <c r="E74" t="s">
        <v>28</v>
      </c>
      <c r="F74" t="s">
        <v>29</v>
      </c>
      <c r="G74" t="s">
        <v>524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0.2</v>
      </c>
      <c r="Q74" s="2">
        <v>0</v>
      </c>
      <c r="R74" s="2">
        <v>0</v>
      </c>
      <c r="S74" s="6">
        <v>0</v>
      </c>
      <c r="T74" s="2">
        <v>0</v>
      </c>
      <c r="U74" s="2">
        <v>6.6666666666666666E-2</v>
      </c>
      <c r="V74">
        <v>1</v>
      </c>
    </row>
    <row r="75" spans="1:22" x14ac:dyDescent="0.3">
      <c r="A75" s="4">
        <v>10049301</v>
      </c>
      <c r="B75" s="5">
        <v>43332</v>
      </c>
      <c r="C75" t="s">
        <v>22</v>
      </c>
      <c r="D75">
        <v>5</v>
      </c>
      <c r="E75" t="s">
        <v>28</v>
      </c>
      <c r="F75" t="s">
        <v>29</v>
      </c>
      <c r="G75" t="s">
        <v>561</v>
      </c>
      <c r="H75" s="2">
        <v>0</v>
      </c>
      <c r="I75" s="2">
        <v>0.2</v>
      </c>
      <c r="J75" s="2">
        <v>0.2</v>
      </c>
      <c r="K75" s="2">
        <v>0</v>
      </c>
      <c r="L75" s="2">
        <v>0.2</v>
      </c>
      <c r="M75" s="2">
        <v>0.4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6">
        <v>0</v>
      </c>
      <c r="T75" s="2">
        <v>0</v>
      </c>
      <c r="U75" s="2">
        <v>0</v>
      </c>
      <c r="V75">
        <v>4</v>
      </c>
    </row>
    <row r="76" spans="1:22" x14ac:dyDescent="0.3">
      <c r="A76" s="4">
        <v>11104914</v>
      </c>
      <c r="B76" s="5">
        <v>45523</v>
      </c>
      <c r="C76" t="s">
        <v>22</v>
      </c>
      <c r="D76">
        <v>5</v>
      </c>
      <c r="E76" t="s">
        <v>359</v>
      </c>
      <c r="F76" t="s">
        <v>360</v>
      </c>
      <c r="G76" t="s">
        <v>358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0.2</v>
      </c>
      <c r="Q76" s="2">
        <v>0.2</v>
      </c>
      <c r="R76" s="2">
        <v>0.2</v>
      </c>
      <c r="S76" s="6">
        <v>0.2</v>
      </c>
      <c r="T76" s="2">
        <v>0.13333333333333333</v>
      </c>
      <c r="U76" s="2">
        <v>0.13333333333333333</v>
      </c>
      <c r="V76">
        <v>4</v>
      </c>
    </row>
    <row r="77" spans="1:22" x14ac:dyDescent="0.3">
      <c r="A77" s="4">
        <v>10951910</v>
      </c>
      <c r="B77" s="5">
        <v>42599</v>
      </c>
      <c r="C77" t="s">
        <v>22</v>
      </c>
      <c r="D77">
        <v>5</v>
      </c>
      <c r="E77" t="s">
        <v>364</v>
      </c>
      <c r="F77" t="s">
        <v>365</v>
      </c>
      <c r="G77" t="s">
        <v>366</v>
      </c>
      <c r="H77" s="2">
        <v>0.67</v>
      </c>
      <c r="I77" s="2">
        <v>0.53</v>
      </c>
      <c r="J77" s="2">
        <v>0.33</v>
      </c>
      <c r="K77" s="2">
        <v>0.33</v>
      </c>
      <c r="L77" s="2">
        <v>0.67</v>
      </c>
      <c r="M77" s="2">
        <v>0.67</v>
      </c>
      <c r="N77" s="2">
        <v>0.67</v>
      </c>
      <c r="O77" s="2">
        <v>0.33</v>
      </c>
      <c r="P77" s="2">
        <v>0.33</v>
      </c>
      <c r="Q77" s="2">
        <v>0.67</v>
      </c>
      <c r="R77" s="2">
        <v>0</v>
      </c>
      <c r="S77" s="6">
        <v>0</v>
      </c>
      <c r="T77" s="2">
        <v>0.33333333333333331</v>
      </c>
      <c r="U77" s="2">
        <v>0.33333333333333331</v>
      </c>
      <c r="V77" s="7">
        <v>10</v>
      </c>
    </row>
    <row r="78" spans="1:22" x14ac:dyDescent="0.3">
      <c r="A78" s="4">
        <v>10005154</v>
      </c>
      <c r="B78" s="5">
        <v>38000</v>
      </c>
      <c r="C78" t="s">
        <v>22</v>
      </c>
      <c r="D78">
        <v>5</v>
      </c>
      <c r="E78" t="s">
        <v>219</v>
      </c>
      <c r="F78" t="s">
        <v>142</v>
      </c>
      <c r="G78" t="s">
        <v>218</v>
      </c>
      <c r="H78" s="2">
        <v>0.2</v>
      </c>
      <c r="I78" s="2">
        <v>0.2</v>
      </c>
      <c r="J78" s="2">
        <v>0.2</v>
      </c>
      <c r="K78" s="2">
        <v>0.2</v>
      </c>
      <c r="L78" s="2">
        <v>0</v>
      </c>
      <c r="M78" s="2">
        <v>0.2</v>
      </c>
      <c r="N78" s="2">
        <v>0</v>
      </c>
      <c r="O78" s="2">
        <v>0.2</v>
      </c>
      <c r="P78" s="2">
        <v>0</v>
      </c>
      <c r="Q78" s="2">
        <v>0.2</v>
      </c>
      <c r="R78" s="2">
        <v>0</v>
      </c>
      <c r="S78" s="6">
        <v>0</v>
      </c>
      <c r="T78" s="2">
        <v>0.13333333333333333</v>
      </c>
      <c r="U78" s="2">
        <v>0</v>
      </c>
      <c r="V78">
        <v>7</v>
      </c>
    </row>
    <row r="79" spans="1:22" x14ac:dyDescent="0.3">
      <c r="A79" s="4">
        <v>10857462</v>
      </c>
      <c r="B79" s="5">
        <v>44621</v>
      </c>
      <c r="C79" t="s">
        <v>22</v>
      </c>
      <c r="D79">
        <v>5</v>
      </c>
      <c r="E79" t="s">
        <v>279</v>
      </c>
      <c r="F79" t="s">
        <v>163</v>
      </c>
      <c r="G79" t="s">
        <v>280</v>
      </c>
      <c r="H79" s="2">
        <v>0</v>
      </c>
      <c r="I79" s="2">
        <v>0</v>
      </c>
      <c r="J79" s="2">
        <v>0</v>
      </c>
      <c r="K79" s="2">
        <v>7.0000000000000007E-2</v>
      </c>
      <c r="L79" s="2">
        <v>0.1</v>
      </c>
      <c r="M79" s="2">
        <v>0</v>
      </c>
      <c r="N79" s="2">
        <v>0.18</v>
      </c>
      <c r="O79" s="2">
        <v>0.1</v>
      </c>
      <c r="P79" s="2">
        <v>0.1</v>
      </c>
      <c r="Q79" s="2">
        <v>0.1</v>
      </c>
      <c r="R79" s="2">
        <v>0</v>
      </c>
      <c r="S79" s="6">
        <v>0.1</v>
      </c>
      <c r="T79" s="2">
        <v>0.10000000000000002</v>
      </c>
      <c r="U79" s="2">
        <v>9.3333333333333338E-2</v>
      </c>
      <c r="V79">
        <v>7</v>
      </c>
    </row>
    <row r="80" spans="1:22" x14ac:dyDescent="0.3">
      <c r="A80">
        <v>10765373</v>
      </c>
      <c r="B80" s="13">
        <v>45965</v>
      </c>
      <c r="C80" t="s">
        <v>22</v>
      </c>
      <c r="D80">
        <v>5</v>
      </c>
      <c r="E80" t="s">
        <v>632</v>
      </c>
      <c r="F80" s="13" t="s">
        <v>633</v>
      </c>
      <c r="G80" s="13" t="s">
        <v>622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0.1056</v>
      </c>
      <c r="S80" s="2">
        <v>0.46400000000000002</v>
      </c>
      <c r="T80" s="2">
        <v>0.15466666666666667</v>
      </c>
      <c r="U80" s="2">
        <v>3.5200000000000002E-2</v>
      </c>
      <c r="V80">
        <v>2</v>
      </c>
    </row>
    <row r="81" spans="1:22" x14ac:dyDescent="0.3">
      <c r="A81" s="4">
        <v>10981919</v>
      </c>
      <c r="B81" s="5">
        <v>45159</v>
      </c>
      <c r="C81" t="s">
        <v>22</v>
      </c>
      <c r="D81">
        <v>5</v>
      </c>
      <c r="E81" t="s">
        <v>281</v>
      </c>
      <c r="F81" t="s">
        <v>282</v>
      </c>
      <c r="G81" t="s">
        <v>283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0.28999999999999998</v>
      </c>
      <c r="O81" s="2">
        <v>0.2</v>
      </c>
      <c r="P81" s="2">
        <v>0.65</v>
      </c>
      <c r="Q81" s="2">
        <v>0.36</v>
      </c>
      <c r="R81" s="2">
        <v>0</v>
      </c>
      <c r="S81" s="6">
        <v>0.36</v>
      </c>
      <c r="T81" s="2">
        <v>0.3066666666666667</v>
      </c>
      <c r="U81" s="2">
        <v>0.3133333333333333</v>
      </c>
      <c r="V81">
        <v>5</v>
      </c>
    </row>
    <row r="82" spans="1:22" x14ac:dyDescent="0.3">
      <c r="A82" s="4">
        <v>10051006</v>
      </c>
      <c r="B82" s="5">
        <v>42394</v>
      </c>
      <c r="C82" t="s">
        <v>22</v>
      </c>
      <c r="D82" s="4">
        <v>5</v>
      </c>
      <c r="E82" t="s">
        <v>321</v>
      </c>
      <c r="F82" t="s">
        <v>322</v>
      </c>
      <c r="G82" t="s">
        <v>319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0.1333</v>
      </c>
      <c r="R82" s="2">
        <v>0.2</v>
      </c>
      <c r="S82" s="2">
        <v>0.4667</v>
      </c>
      <c r="T82" s="2">
        <v>0.19999999999999998</v>
      </c>
      <c r="U82" s="2">
        <v>6.6666666666666666E-2</v>
      </c>
      <c r="V82">
        <v>3</v>
      </c>
    </row>
    <row r="83" spans="1:22" x14ac:dyDescent="0.3">
      <c r="A83" s="4">
        <v>11104966</v>
      </c>
      <c r="B83" s="5">
        <v>45671</v>
      </c>
      <c r="C83" t="s">
        <v>22</v>
      </c>
      <c r="D83">
        <v>5</v>
      </c>
      <c r="E83" t="s">
        <v>208</v>
      </c>
      <c r="F83" t="s">
        <v>209</v>
      </c>
      <c r="G83" t="s">
        <v>210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0.35</v>
      </c>
      <c r="R83" s="2">
        <v>0.32</v>
      </c>
      <c r="S83" s="6">
        <v>0</v>
      </c>
      <c r="T83" s="2">
        <v>0.11666666666666665</v>
      </c>
      <c r="U83" s="2">
        <v>0.10666666666666667</v>
      </c>
      <c r="V83">
        <v>2</v>
      </c>
    </row>
    <row r="84" spans="1:22" x14ac:dyDescent="0.3">
      <c r="A84" s="4">
        <v>10706300</v>
      </c>
      <c r="B84" s="5">
        <v>44217</v>
      </c>
      <c r="C84" t="s">
        <v>22</v>
      </c>
      <c r="D84">
        <v>5</v>
      </c>
      <c r="E84" t="s">
        <v>451</v>
      </c>
      <c r="F84" t="s">
        <v>438</v>
      </c>
      <c r="G84" t="s">
        <v>452</v>
      </c>
      <c r="H84" s="2">
        <v>0</v>
      </c>
      <c r="I84" s="2">
        <v>0.2</v>
      </c>
      <c r="J84" s="2">
        <v>0.54</v>
      </c>
      <c r="K84" s="2">
        <v>0.2</v>
      </c>
      <c r="L84" s="2">
        <v>0.2</v>
      </c>
      <c r="M84" s="2">
        <v>0.2</v>
      </c>
      <c r="N84" s="2">
        <v>0.2</v>
      </c>
      <c r="O84" s="2">
        <v>0.2</v>
      </c>
      <c r="P84" s="2">
        <v>0.2</v>
      </c>
      <c r="Q84" s="2">
        <v>0.2</v>
      </c>
      <c r="R84" s="2">
        <v>0.2</v>
      </c>
      <c r="S84" s="6">
        <v>0.2</v>
      </c>
      <c r="T84" s="2">
        <v>0.20000000000000004</v>
      </c>
      <c r="U84" s="2">
        <v>0.20000000000000004</v>
      </c>
      <c r="V84">
        <v>11</v>
      </c>
    </row>
    <row r="85" spans="1:22" x14ac:dyDescent="0.3">
      <c r="A85" s="4">
        <v>11104916</v>
      </c>
      <c r="B85" s="5">
        <v>45516</v>
      </c>
      <c r="C85" t="s">
        <v>22</v>
      </c>
      <c r="D85">
        <v>5</v>
      </c>
      <c r="E85" t="s">
        <v>414</v>
      </c>
      <c r="F85" t="s">
        <v>415</v>
      </c>
      <c r="G85" t="s">
        <v>416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0.18</v>
      </c>
      <c r="Q85" s="2">
        <v>0</v>
      </c>
      <c r="R85" s="2">
        <v>0.3266</v>
      </c>
      <c r="S85" s="6">
        <v>0</v>
      </c>
      <c r="T85" s="2">
        <v>0</v>
      </c>
      <c r="U85" s="2">
        <v>0.16886666666666664</v>
      </c>
      <c r="V85">
        <v>2</v>
      </c>
    </row>
    <row r="86" spans="1:22" x14ac:dyDescent="0.3">
      <c r="A86" s="4">
        <v>10741562</v>
      </c>
      <c r="B86" s="5">
        <v>45887</v>
      </c>
      <c r="C86" t="s">
        <v>22</v>
      </c>
      <c r="D86">
        <v>5</v>
      </c>
      <c r="E86" t="s">
        <v>30</v>
      </c>
      <c r="F86" t="s">
        <v>31</v>
      </c>
      <c r="G86" t="s">
        <v>25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0.2</v>
      </c>
      <c r="S86" s="6">
        <v>0.2</v>
      </c>
      <c r="T86" s="2">
        <v>6.6666666666666666E-2</v>
      </c>
      <c r="U86" s="2">
        <v>6.6666666666666666E-2</v>
      </c>
      <c r="V86">
        <v>2</v>
      </c>
    </row>
    <row r="87" spans="1:22" x14ac:dyDescent="0.3">
      <c r="A87" s="4">
        <v>11039590</v>
      </c>
      <c r="B87" s="5">
        <v>43907</v>
      </c>
      <c r="C87" t="s">
        <v>22</v>
      </c>
      <c r="D87">
        <v>5</v>
      </c>
      <c r="E87" t="s">
        <v>323</v>
      </c>
      <c r="F87" t="s">
        <v>324</v>
      </c>
      <c r="G87" t="s">
        <v>319</v>
      </c>
      <c r="H87" s="2">
        <v>0</v>
      </c>
      <c r="I87" s="2">
        <v>0</v>
      </c>
      <c r="J87" s="2">
        <v>0</v>
      </c>
      <c r="K87" s="2">
        <v>0.53</v>
      </c>
      <c r="L87" s="2">
        <v>0.59</v>
      </c>
      <c r="M87" s="2">
        <v>0.64</v>
      </c>
      <c r="N87" s="2">
        <v>0.64</v>
      </c>
      <c r="O87" s="2">
        <v>0.64</v>
      </c>
      <c r="P87" s="2">
        <v>0.44</v>
      </c>
      <c r="Q87" s="2">
        <v>0.64</v>
      </c>
      <c r="R87" s="2">
        <v>0.64400000000000002</v>
      </c>
      <c r="S87" s="6">
        <v>0.64400000000000002</v>
      </c>
      <c r="T87" s="2">
        <v>0.64133333333333331</v>
      </c>
      <c r="U87" s="2">
        <v>0.57466666666666677</v>
      </c>
      <c r="V87" s="7">
        <v>9</v>
      </c>
    </row>
    <row r="88" spans="1:22" x14ac:dyDescent="0.3">
      <c r="A88" s="4">
        <v>10772646</v>
      </c>
      <c r="B88" s="5">
        <v>41869</v>
      </c>
      <c r="C88" t="s">
        <v>22</v>
      </c>
      <c r="D88">
        <v>5</v>
      </c>
      <c r="E88" t="s">
        <v>604</v>
      </c>
      <c r="F88" t="s">
        <v>605</v>
      </c>
      <c r="G88" t="s">
        <v>606</v>
      </c>
      <c r="H88" s="2">
        <v>0</v>
      </c>
      <c r="I88" s="2">
        <v>0</v>
      </c>
      <c r="J88" s="2">
        <v>0.32</v>
      </c>
      <c r="K88" s="2">
        <v>0.32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0.42</v>
      </c>
      <c r="R88" s="2">
        <v>0</v>
      </c>
      <c r="S88" s="6">
        <v>0</v>
      </c>
      <c r="T88" s="2">
        <v>0.13999999999999999</v>
      </c>
      <c r="U88" s="2">
        <v>0</v>
      </c>
      <c r="V88">
        <v>3</v>
      </c>
    </row>
    <row r="89" spans="1:22" x14ac:dyDescent="0.3">
      <c r="A89" s="4">
        <v>10774519</v>
      </c>
      <c r="B89" s="5">
        <v>39986</v>
      </c>
      <c r="C89" t="s">
        <v>22</v>
      </c>
      <c r="D89">
        <v>5</v>
      </c>
      <c r="E89" t="s">
        <v>63</v>
      </c>
      <c r="F89" t="s">
        <v>64</v>
      </c>
      <c r="G89" t="s">
        <v>62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6">
        <v>0</v>
      </c>
      <c r="T89" s="2">
        <v>0</v>
      </c>
      <c r="U89" s="2">
        <v>0</v>
      </c>
      <c r="V89">
        <v>0</v>
      </c>
    </row>
    <row r="90" spans="1:22" x14ac:dyDescent="0.3">
      <c r="A90" s="4">
        <v>11104736</v>
      </c>
      <c r="B90" s="5">
        <v>44802</v>
      </c>
      <c r="C90" t="s">
        <v>22</v>
      </c>
      <c r="D90" s="4">
        <v>5</v>
      </c>
      <c r="E90" t="s">
        <v>177</v>
      </c>
      <c r="F90" t="s">
        <v>178</v>
      </c>
      <c r="G90" t="s">
        <v>176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0.2</v>
      </c>
      <c r="T90" s="2">
        <v>6.6666666666666666E-2</v>
      </c>
      <c r="U90" s="2">
        <v>0</v>
      </c>
      <c r="V90">
        <v>1</v>
      </c>
    </row>
    <row r="91" spans="1:22" x14ac:dyDescent="0.3">
      <c r="A91" s="4">
        <v>10174262</v>
      </c>
      <c r="B91" s="5">
        <v>45474</v>
      </c>
      <c r="C91" t="s">
        <v>22</v>
      </c>
      <c r="D91">
        <v>5</v>
      </c>
      <c r="E91" t="s">
        <v>634</v>
      </c>
      <c r="F91" t="s">
        <v>635</v>
      </c>
      <c r="G91" t="s">
        <v>622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0.46</v>
      </c>
      <c r="Q91" s="2">
        <v>0.42</v>
      </c>
      <c r="R91" s="2">
        <v>0.61870000000000003</v>
      </c>
      <c r="S91" s="6">
        <v>0.57999999999999996</v>
      </c>
      <c r="T91" s="2">
        <v>0.33333333333333331</v>
      </c>
      <c r="U91" s="2">
        <v>0.35956666666666665</v>
      </c>
      <c r="V91">
        <v>4</v>
      </c>
    </row>
    <row r="92" spans="1:22" x14ac:dyDescent="0.3">
      <c r="A92" s="4">
        <v>10849438</v>
      </c>
      <c r="B92" s="5">
        <v>41660</v>
      </c>
      <c r="C92" t="s">
        <v>22</v>
      </c>
      <c r="D92">
        <v>5</v>
      </c>
      <c r="E92" t="s">
        <v>158</v>
      </c>
      <c r="F92" t="s">
        <v>159</v>
      </c>
      <c r="G92" t="s">
        <v>153</v>
      </c>
      <c r="H92" s="2">
        <v>0.4</v>
      </c>
      <c r="I92" s="2">
        <v>0.6</v>
      </c>
      <c r="J92" s="2">
        <v>0.4</v>
      </c>
      <c r="K92" s="2">
        <v>0.2</v>
      </c>
      <c r="L92" s="2">
        <v>0.4</v>
      </c>
      <c r="M92" s="2">
        <v>0.2</v>
      </c>
      <c r="N92" s="2">
        <v>0.2</v>
      </c>
      <c r="O92" s="2">
        <v>0</v>
      </c>
      <c r="P92" s="2">
        <v>0.28999999999999998</v>
      </c>
      <c r="Q92" s="2">
        <v>0.27</v>
      </c>
      <c r="R92" s="2">
        <v>0.28999999999999998</v>
      </c>
      <c r="S92" s="6">
        <v>0.33329999999999999</v>
      </c>
      <c r="T92" s="2">
        <v>0.20109999999999997</v>
      </c>
      <c r="U92" s="2">
        <v>0.26</v>
      </c>
      <c r="V92" s="7">
        <v>11</v>
      </c>
    </row>
    <row r="93" spans="1:22" x14ac:dyDescent="0.3">
      <c r="A93" s="4">
        <v>10849438</v>
      </c>
      <c r="B93" s="5">
        <v>41660</v>
      </c>
      <c r="C93" t="s">
        <v>22</v>
      </c>
      <c r="D93">
        <v>5</v>
      </c>
      <c r="E93" t="s">
        <v>158</v>
      </c>
      <c r="F93" t="s">
        <v>159</v>
      </c>
      <c r="G93" t="s">
        <v>276</v>
      </c>
      <c r="H93" s="2">
        <v>0.2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6">
        <v>0</v>
      </c>
      <c r="T93" s="2">
        <v>0</v>
      </c>
      <c r="U93" s="2">
        <v>0</v>
      </c>
      <c r="V93">
        <v>1</v>
      </c>
    </row>
    <row r="94" spans="1:22" x14ac:dyDescent="0.3">
      <c r="A94" s="4">
        <v>10479405</v>
      </c>
      <c r="B94" s="5">
        <v>40269</v>
      </c>
      <c r="C94" t="s">
        <v>22</v>
      </c>
      <c r="D94">
        <v>5</v>
      </c>
      <c r="E94" t="s">
        <v>106</v>
      </c>
      <c r="F94" t="s">
        <v>105</v>
      </c>
      <c r="G94" t="s">
        <v>101</v>
      </c>
      <c r="H94" s="2">
        <v>0.12</v>
      </c>
      <c r="I94" s="2">
        <v>0</v>
      </c>
      <c r="J94" s="2">
        <v>0</v>
      </c>
      <c r="K94" s="2">
        <v>0</v>
      </c>
      <c r="L94" s="2">
        <v>0.12</v>
      </c>
      <c r="M94" s="2">
        <v>0</v>
      </c>
      <c r="N94" s="2">
        <v>0.06</v>
      </c>
      <c r="O94" s="2">
        <v>0</v>
      </c>
      <c r="P94" s="2">
        <v>0</v>
      </c>
      <c r="Q94" s="2">
        <v>0</v>
      </c>
      <c r="R94" s="2">
        <v>0</v>
      </c>
      <c r="S94" s="6">
        <v>0</v>
      </c>
      <c r="T94" s="2">
        <v>0</v>
      </c>
      <c r="U94" s="2">
        <v>0.02</v>
      </c>
      <c r="V94">
        <v>3</v>
      </c>
    </row>
    <row r="95" spans="1:22" x14ac:dyDescent="0.3">
      <c r="A95" s="4">
        <v>10479405</v>
      </c>
      <c r="B95" s="5">
        <v>40269</v>
      </c>
      <c r="C95" t="s">
        <v>22</v>
      </c>
      <c r="D95">
        <v>5</v>
      </c>
      <c r="E95" t="s">
        <v>106</v>
      </c>
      <c r="F95" t="s">
        <v>105</v>
      </c>
      <c r="G95" t="s">
        <v>421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6">
        <v>0</v>
      </c>
      <c r="T95" s="2">
        <v>0</v>
      </c>
      <c r="U95" s="2">
        <v>0</v>
      </c>
      <c r="V95">
        <v>0</v>
      </c>
    </row>
    <row r="96" spans="1:22" x14ac:dyDescent="0.3">
      <c r="A96" s="4">
        <v>10479405</v>
      </c>
      <c r="B96" s="5">
        <v>40269</v>
      </c>
      <c r="C96" t="s">
        <v>22</v>
      </c>
      <c r="D96">
        <v>5</v>
      </c>
      <c r="E96" t="s">
        <v>106</v>
      </c>
      <c r="F96" t="s">
        <v>105</v>
      </c>
      <c r="G96" t="s">
        <v>583</v>
      </c>
      <c r="H96" s="2">
        <v>0</v>
      </c>
      <c r="I96" s="2">
        <v>0.11</v>
      </c>
      <c r="J96" s="2">
        <v>0.11</v>
      </c>
      <c r="K96" s="2">
        <v>0.11</v>
      </c>
      <c r="L96" s="2">
        <v>0</v>
      </c>
      <c r="M96" s="2">
        <v>0.11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6">
        <v>0</v>
      </c>
      <c r="T96" s="2">
        <v>0</v>
      </c>
      <c r="U96" s="2">
        <v>0</v>
      </c>
      <c r="V96">
        <v>4</v>
      </c>
    </row>
    <row r="97" spans="1:22" x14ac:dyDescent="0.3">
      <c r="A97" s="4">
        <v>10765573</v>
      </c>
      <c r="B97" s="5">
        <v>39846</v>
      </c>
      <c r="C97" t="s">
        <v>22</v>
      </c>
      <c r="D97">
        <v>5</v>
      </c>
      <c r="E97" t="s">
        <v>497</v>
      </c>
      <c r="F97" t="s">
        <v>498</v>
      </c>
      <c r="G97" t="s">
        <v>496</v>
      </c>
      <c r="H97" s="2">
        <v>0.28999999999999998</v>
      </c>
      <c r="I97" s="2">
        <v>0</v>
      </c>
      <c r="J97" s="2">
        <v>0</v>
      </c>
      <c r="K97" s="2">
        <v>0.2</v>
      </c>
      <c r="L97" s="2">
        <v>0.59</v>
      </c>
      <c r="M97" s="2">
        <v>0</v>
      </c>
      <c r="N97" s="2">
        <v>0</v>
      </c>
      <c r="O97" s="2">
        <v>0.28999999999999998</v>
      </c>
      <c r="P97" s="2">
        <v>0.4</v>
      </c>
      <c r="Q97" s="2">
        <v>0</v>
      </c>
      <c r="R97" s="2">
        <v>0</v>
      </c>
      <c r="S97" s="6">
        <v>0</v>
      </c>
      <c r="T97" s="2">
        <v>9.6666666666666665E-2</v>
      </c>
      <c r="U97" s="2">
        <v>0.13333333333333333</v>
      </c>
      <c r="V97">
        <v>5</v>
      </c>
    </row>
    <row r="98" spans="1:22" x14ac:dyDescent="0.3">
      <c r="A98" s="4">
        <v>10001189</v>
      </c>
      <c r="B98" s="5">
        <v>33253</v>
      </c>
      <c r="C98" t="s">
        <v>22</v>
      </c>
      <c r="D98">
        <v>5</v>
      </c>
      <c r="E98" t="s">
        <v>462</v>
      </c>
      <c r="F98" t="s">
        <v>463</v>
      </c>
      <c r="G98" t="s">
        <v>461</v>
      </c>
      <c r="H98" s="2">
        <v>0.33</v>
      </c>
      <c r="I98" s="2">
        <v>0.43</v>
      </c>
      <c r="J98" s="2">
        <v>0.21</v>
      </c>
      <c r="K98" s="2">
        <v>0.33</v>
      </c>
      <c r="L98" s="2">
        <v>0.4</v>
      </c>
      <c r="M98" s="2">
        <v>0.27</v>
      </c>
      <c r="N98" s="2">
        <v>0.4</v>
      </c>
      <c r="O98" s="2">
        <v>0.27</v>
      </c>
      <c r="P98" s="2">
        <v>0.33</v>
      </c>
      <c r="Q98" s="2">
        <v>0.6</v>
      </c>
      <c r="R98" s="2">
        <v>0.4</v>
      </c>
      <c r="S98" s="6">
        <v>0.26669999999999999</v>
      </c>
      <c r="T98" s="2">
        <v>0.37890000000000001</v>
      </c>
      <c r="U98" s="2">
        <v>0.37666666666666665</v>
      </c>
      <c r="V98" s="7">
        <v>12</v>
      </c>
    </row>
    <row r="99" spans="1:22" x14ac:dyDescent="0.3">
      <c r="A99" s="4">
        <v>10875902</v>
      </c>
      <c r="B99" s="5">
        <v>41442</v>
      </c>
      <c r="C99" t="s">
        <v>22</v>
      </c>
      <c r="D99">
        <v>5</v>
      </c>
      <c r="E99" t="s">
        <v>97</v>
      </c>
      <c r="F99" t="s">
        <v>98</v>
      </c>
      <c r="G99" t="s">
        <v>96</v>
      </c>
      <c r="H99" s="2">
        <v>0.2</v>
      </c>
      <c r="I99" s="2">
        <v>0.2</v>
      </c>
      <c r="J99" s="2">
        <v>0.2</v>
      </c>
      <c r="K99" s="2">
        <v>0.2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6">
        <v>0</v>
      </c>
      <c r="T99" s="2">
        <v>0</v>
      </c>
      <c r="U99" s="2">
        <v>0</v>
      </c>
      <c r="V99">
        <v>4</v>
      </c>
    </row>
    <row r="100" spans="1:22" x14ac:dyDescent="0.3">
      <c r="A100" s="4">
        <v>10875902</v>
      </c>
      <c r="B100" s="5">
        <v>41442</v>
      </c>
      <c r="C100" t="s">
        <v>22</v>
      </c>
      <c r="D100">
        <v>5</v>
      </c>
      <c r="E100" t="s">
        <v>97</v>
      </c>
      <c r="F100" t="s">
        <v>98</v>
      </c>
      <c r="G100" t="s">
        <v>532</v>
      </c>
      <c r="H100" s="2">
        <v>0.27</v>
      </c>
      <c r="I100" s="2">
        <v>0</v>
      </c>
      <c r="J100" s="2">
        <v>0</v>
      </c>
      <c r="K100" s="2">
        <v>0</v>
      </c>
      <c r="L100" s="2">
        <v>0.43</v>
      </c>
      <c r="M100" s="2">
        <v>0.43</v>
      </c>
      <c r="N100" s="2">
        <v>0.43</v>
      </c>
      <c r="O100" s="2">
        <v>0.43</v>
      </c>
      <c r="P100" s="2">
        <v>0.43</v>
      </c>
      <c r="Q100" s="2">
        <v>0.27</v>
      </c>
      <c r="R100" s="2">
        <v>0.74670000000000003</v>
      </c>
      <c r="S100" s="6">
        <v>0.5867</v>
      </c>
      <c r="T100" s="2">
        <v>0.4289</v>
      </c>
      <c r="U100" s="2">
        <v>0.53556666666666664</v>
      </c>
      <c r="V100" s="7">
        <v>9</v>
      </c>
    </row>
    <row r="101" spans="1:22" x14ac:dyDescent="0.3">
      <c r="A101" s="4">
        <v>10981798</v>
      </c>
      <c r="B101" s="5">
        <v>45887</v>
      </c>
      <c r="C101" t="s">
        <v>22</v>
      </c>
      <c r="D101">
        <v>5</v>
      </c>
      <c r="E101" t="s">
        <v>295</v>
      </c>
      <c r="F101" t="s">
        <v>296</v>
      </c>
      <c r="G101" t="s">
        <v>290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0.26669999999999999</v>
      </c>
      <c r="S101" s="6">
        <v>0.53339999999999999</v>
      </c>
      <c r="T101" s="2">
        <v>0.17779999999999999</v>
      </c>
      <c r="U101" s="2">
        <v>8.8899999999999993E-2</v>
      </c>
      <c r="V101">
        <v>2</v>
      </c>
    </row>
    <row r="102" spans="1:22" x14ac:dyDescent="0.3">
      <c r="A102" s="4">
        <v>10021393</v>
      </c>
      <c r="B102" s="5">
        <v>42170</v>
      </c>
      <c r="C102" t="s">
        <v>22</v>
      </c>
      <c r="D102">
        <v>5</v>
      </c>
      <c r="E102" t="s">
        <v>372</v>
      </c>
      <c r="F102" t="s">
        <v>373</v>
      </c>
      <c r="G102" t="s">
        <v>371</v>
      </c>
      <c r="H102" s="2">
        <v>0.36</v>
      </c>
      <c r="I102" s="2">
        <v>0.36</v>
      </c>
      <c r="J102" s="2">
        <v>0.36</v>
      </c>
      <c r="K102" s="2">
        <v>0.56000000000000005</v>
      </c>
      <c r="L102" s="2">
        <v>0.2</v>
      </c>
      <c r="M102" s="2">
        <v>0.2</v>
      </c>
      <c r="N102" s="2">
        <v>0.2</v>
      </c>
      <c r="O102" s="2">
        <v>0.2</v>
      </c>
      <c r="P102" s="2">
        <v>0.2</v>
      </c>
      <c r="Q102" s="2">
        <v>0.2</v>
      </c>
      <c r="R102" s="2">
        <v>0.2</v>
      </c>
      <c r="S102" s="6">
        <v>0.2</v>
      </c>
      <c r="T102" s="2">
        <v>0.20000000000000004</v>
      </c>
      <c r="U102" s="2">
        <v>0.20000000000000004</v>
      </c>
      <c r="V102" s="7">
        <v>12</v>
      </c>
    </row>
    <row r="103" spans="1:22" x14ac:dyDescent="0.3">
      <c r="A103" s="4">
        <v>10955933</v>
      </c>
      <c r="B103" s="5">
        <v>44277</v>
      </c>
      <c r="C103" t="s">
        <v>22</v>
      </c>
      <c r="D103">
        <v>5</v>
      </c>
      <c r="E103" t="s">
        <v>607</v>
      </c>
      <c r="F103" t="s">
        <v>608</v>
      </c>
      <c r="G103" t="s">
        <v>606</v>
      </c>
      <c r="H103" s="2">
        <v>0</v>
      </c>
      <c r="I103" s="2">
        <v>0</v>
      </c>
      <c r="J103" s="2">
        <v>0</v>
      </c>
      <c r="K103" s="2">
        <v>0</v>
      </c>
      <c r="L103" s="2">
        <v>0.45</v>
      </c>
      <c r="M103" s="2">
        <v>0.23</v>
      </c>
      <c r="N103" s="2">
        <v>0.23</v>
      </c>
      <c r="O103" s="2">
        <v>0.45</v>
      </c>
      <c r="P103" s="2">
        <v>0.23</v>
      </c>
      <c r="Q103" s="2">
        <v>0.45</v>
      </c>
      <c r="R103" s="2">
        <v>0.22670000000000001</v>
      </c>
      <c r="S103" s="6">
        <v>0</v>
      </c>
      <c r="T103" s="2">
        <v>0.3</v>
      </c>
      <c r="U103" s="2">
        <v>0.22889999999999999</v>
      </c>
      <c r="V103">
        <v>7</v>
      </c>
    </row>
    <row r="104" spans="1:22" x14ac:dyDescent="0.3">
      <c r="A104" s="4">
        <v>11104905</v>
      </c>
      <c r="B104" s="5">
        <v>45515</v>
      </c>
      <c r="C104" t="s">
        <v>22</v>
      </c>
      <c r="D104">
        <v>5</v>
      </c>
      <c r="E104" t="s">
        <v>666</v>
      </c>
      <c r="F104" t="s">
        <v>667</v>
      </c>
      <c r="G104" t="s">
        <v>663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0.39</v>
      </c>
      <c r="Q104" s="2">
        <v>0</v>
      </c>
      <c r="R104" s="2">
        <v>0</v>
      </c>
      <c r="S104" s="6">
        <v>0</v>
      </c>
      <c r="T104" s="2">
        <v>0</v>
      </c>
      <c r="U104" s="2">
        <v>0.13</v>
      </c>
      <c r="V104">
        <v>1</v>
      </c>
    </row>
    <row r="105" spans="1:22" x14ac:dyDescent="0.3">
      <c r="A105" s="4">
        <v>10636985</v>
      </c>
      <c r="B105" s="5">
        <v>42599</v>
      </c>
      <c r="C105" t="s">
        <v>22</v>
      </c>
      <c r="D105">
        <v>5</v>
      </c>
      <c r="E105" t="s">
        <v>499</v>
      </c>
      <c r="F105" t="s">
        <v>500</v>
      </c>
      <c r="G105" t="s">
        <v>496</v>
      </c>
      <c r="H105" s="2">
        <v>0.59</v>
      </c>
      <c r="I105" s="2">
        <v>0.59</v>
      </c>
      <c r="J105" s="2">
        <v>0.59</v>
      </c>
      <c r="K105" s="2">
        <v>0.59</v>
      </c>
      <c r="L105" s="2">
        <v>0.59</v>
      </c>
      <c r="M105" s="2">
        <v>0.28999999999999998</v>
      </c>
      <c r="N105" s="2">
        <v>0.28999999999999998</v>
      </c>
      <c r="O105" s="2">
        <v>0.28999999999999998</v>
      </c>
      <c r="P105" s="2">
        <v>0.28999999999999998</v>
      </c>
      <c r="Q105" s="2">
        <v>0.28999999999999998</v>
      </c>
      <c r="R105" s="2">
        <v>0</v>
      </c>
      <c r="S105" s="6">
        <v>0</v>
      </c>
      <c r="T105" s="2">
        <v>0.19333333333333333</v>
      </c>
      <c r="U105" s="2">
        <v>0.19333333333333333</v>
      </c>
      <c r="V105" s="7">
        <v>10</v>
      </c>
    </row>
    <row r="106" spans="1:22" x14ac:dyDescent="0.3">
      <c r="A106" s="4">
        <v>10005962</v>
      </c>
      <c r="B106" s="5">
        <v>38364</v>
      </c>
      <c r="C106" t="s">
        <v>22</v>
      </c>
      <c r="D106">
        <v>5</v>
      </c>
      <c r="E106" t="s">
        <v>464</v>
      </c>
      <c r="F106" t="s">
        <v>465</v>
      </c>
      <c r="G106" t="s">
        <v>461</v>
      </c>
      <c r="H106" s="2">
        <v>0.44</v>
      </c>
      <c r="I106" s="2">
        <v>0.21</v>
      </c>
      <c r="J106" s="2">
        <v>0.41</v>
      </c>
      <c r="K106" s="2">
        <v>0.27</v>
      </c>
      <c r="L106" s="2">
        <v>0.4</v>
      </c>
      <c r="M106" s="2">
        <v>0.21</v>
      </c>
      <c r="N106" s="2">
        <v>0.4</v>
      </c>
      <c r="O106" s="2">
        <v>0.27</v>
      </c>
      <c r="P106" s="2">
        <v>0.4</v>
      </c>
      <c r="Q106" s="2">
        <v>0.27</v>
      </c>
      <c r="R106" s="2">
        <v>0.16</v>
      </c>
      <c r="S106" s="6">
        <v>0.33329999999999999</v>
      </c>
      <c r="T106" s="2">
        <v>0.29109999999999997</v>
      </c>
      <c r="U106" s="2">
        <v>0.32</v>
      </c>
      <c r="V106" s="7">
        <v>12</v>
      </c>
    </row>
    <row r="107" spans="1:22" x14ac:dyDescent="0.3">
      <c r="A107" s="4">
        <v>10686428</v>
      </c>
      <c r="B107" s="5">
        <v>44795</v>
      </c>
      <c r="C107" t="s">
        <v>22</v>
      </c>
      <c r="D107">
        <v>5</v>
      </c>
      <c r="E107" t="s">
        <v>367</v>
      </c>
      <c r="F107" t="s">
        <v>368</v>
      </c>
      <c r="G107" t="s">
        <v>366</v>
      </c>
      <c r="H107" s="2">
        <v>0</v>
      </c>
      <c r="I107" s="2">
        <v>0</v>
      </c>
      <c r="J107" s="2">
        <v>0</v>
      </c>
      <c r="K107" s="2">
        <v>0</v>
      </c>
      <c r="L107" s="2">
        <v>0.33</v>
      </c>
      <c r="M107" s="2">
        <v>0.33</v>
      </c>
      <c r="N107" s="2">
        <v>0.67</v>
      </c>
      <c r="O107" s="2">
        <v>0.33</v>
      </c>
      <c r="P107" s="2">
        <v>0.33</v>
      </c>
      <c r="Q107" s="2">
        <v>0.33</v>
      </c>
      <c r="R107" s="2">
        <v>0</v>
      </c>
      <c r="S107" s="6">
        <v>0</v>
      </c>
      <c r="T107" s="2">
        <v>0.22</v>
      </c>
      <c r="U107" s="2">
        <v>0.33333333333333331</v>
      </c>
      <c r="V107">
        <v>6</v>
      </c>
    </row>
    <row r="108" spans="1:22" x14ac:dyDescent="0.3">
      <c r="A108" s="4">
        <v>11104855</v>
      </c>
      <c r="B108" s="5">
        <v>45306</v>
      </c>
      <c r="C108" t="s">
        <v>22</v>
      </c>
      <c r="D108">
        <v>5</v>
      </c>
      <c r="E108" t="s">
        <v>143</v>
      </c>
      <c r="F108" t="s">
        <v>144</v>
      </c>
      <c r="G108" t="s">
        <v>145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0.2</v>
      </c>
      <c r="R108" s="2">
        <v>0.56000000000000005</v>
      </c>
      <c r="S108" s="6">
        <v>0.56000000000000005</v>
      </c>
      <c r="T108" s="2">
        <v>0.25333333333333335</v>
      </c>
      <c r="U108" s="2">
        <v>0.18666666666666668</v>
      </c>
      <c r="V108">
        <v>3</v>
      </c>
    </row>
    <row r="109" spans="1:22" x14ac:dyDescent="0.3">
      <c r="A109" s="4">
        <v>10726490</v>
      </c>
      <c r="B109" s="5">
        <v>45369</v>
      </c>
      <c r="C109" t="s">
        <v>22</v>
      </c>
      <c r="D109" s="4">
        <v>5</v>
      </c>
      <c r="E109" t="s">
        <v>107</v>
      </c>
      <c r="F109" t="s">
        <v>103</v>
      </c>
      <c r="G109" t="s">
        <v>101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0.5333</v>
      </c>
      <c r="S109" s="2">
        <v>0.5333</v>
      </c>
      <c r="T109" s="2">
        <v>0.17776666666666666</v>
      </c>
      <c r="U109" s="2">
        <v>0.17776666666666666</v>
      </c>
      <c r="V109">
        <v>2</v>
      </c>
    </row>
    <row r="110" spans="1:22" x14ac:dyDescent="0.3">
      <c r="A110" s="4">
        <v>10047033</v>
      </c>
      <c r="B110" s="5">
        <v>40544</v>
      </c>
      <c r="C110" t="s">
        <v>22</v>
      </c>
      <c r="D110">
        <v>5</v>
      </c>
      <c r="E110" t="s">
        <v>422</v>
      </c>
      <c r="F110" t="s">
        <v>423</v>
      </c>
      <c r="G110" t="s">
        <v>421</v>
      </c>
      <c r="H110" s="2">
        <v>0</v>
      </c>
      <c r="I110" s="2">
        <v>0.36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6">
        <v>0</v>
      </c>
      <c r="T110" s="2">
        <v>0</v>
      </c>
      <c r="U110" s="2">
        <v>0</v>
      </c>
      <c r="V110">
        <v>1</v>
      </c>
    </row>
    <row r="111" spans="1:22" x14ac:dyDescent="0.3">
      <c r="A111" s="4">
        <v>10047033</v>
      </c>
      <c r="B111" s="5">
        <v>40544</v>
      </c>
      <c r="C111" t="s">
        <v>22</v>
      </c>
      <c r="D111">
        <v>5</v>
      </c>
      <c r="E111" t="s">
        <v>422</v>
      </c>
      <c r="F111" t="s">
        <v>423</v>
      </c>
      <c r="G111" t="s">
        <v>583</v>
      </c>
      <c r="H111" s="2">
        <v>0.11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6">
        <v>0</v>
      </c>
      <c r="T111" s="2">
        <v>0</v>
      </c>
      <c r="U111" s="2">
        <v>0</v>
      </c>
      <c r="V111">
        <v>1</v>
      </c>
    </row>
    <row r="112" spans="1:22" x14ac:dyDescent="0.3">
      <c r="A112" s="4">
        <v>11020690</v>
      </c>
      <c r="B112" s="5">
        <v>43692</v>
      </c>
      <c r="C112" t="s">
        <v>22</v>
      </c>
      <c r="D112">
        <v>5</v>
      </c>
      <c r="E112" t="s">
        <v>179</v>
      </c>
      <c r="F112" t="s">
        <v>180</v>
      </c>
      <c r="G112" t="s">
        <v>176</v>
      </c>
      <c r="H112" s="2">
        <v>0.92</v>
      </c>
      <c r="I112" s="2">
        <v>0.52</v>
      </c>
      <c r="J112" s="2">
        <v>0.52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6">
        <v>0</v>
      </c>
      <c r="T112" s="2">
        <v>0</v>
      </c>
      <c r="U112" s="2">
        <v>0</v>
      </c>
      <c r="V112">
        <v>3</v>
      </c>
    </row>
    <row r="113" spans="1:22" x14ac:dyDescent="0.3">
      <c r="A113" s="4">
        <v>10953549</v>
      </c>
      <c r="B113" s="5">
        <v>42604</v>
      </c>
      <c r="C113" t="s">
        <v>22</v>
      </c>
      <c r="D113">
        <v>5</v>
      </c>
      <c r="E113" t="s">
        <v>437</v>
      </c>
      <c r="F113" t="s">
        <v>438</v>
      </c>
      <c r="G113" t="s">
        <v>439</v>
      </c>
      <c r="H113" s="2">
        <v>0</v>
      </c>
      <c r="I113" s="2">
        <v>0</v>
      </c>
      <c r="J113" s="2">
        <v>0</v>
      </c>
      <c r="K113" s="2">
        <v>0</v>
      </c>
      <c r="L113" s="2">
        <v>7.0000000000000007E-2</v>
      </c>
      <c r="M113" s="2">
        <v>0</v>
      </c>
      <c r="N113" s="2">
        <v>7.0000000000000007E-2</v>
      </c>
      <c r="O113" s="2">
        <v>7.0000000000000007E-2</v>
      </c>
      <c r="P113" s="2">
        <v>0</v>
      </c>
      <c r="Q113" s="2">
        <v>7.0000000000000007E-2</v>
      </c>
      <c r="R113" s="2">
        <v>6.6699999999999995E-2</v>
      </c>
      <c r="S113" s="6">
        <v>6.6699999999999995E-2</v>
      </c>
      <c r="T113" s="2">
        <v>6.8900000000000003E-2</v>
      </c>
      <c r="U113" s="2">
        <v>4.5566666666666665E-2</v>
      </c>
      <c r="V113">
        <v>6</v>
      </c>
    </row>
    <row r="114" spans="1:22" x14ac:dyDescent="0.3">
      <c r="A114" s="4">
        <v>10953549</v>
      </c>
      <c r="B114" s="5">
        <v>42604</v>
      </c>
      <c r="C114" t="s">
        <v>22</v>
      </c>
      <c r="D114">
        <v>5</v>
      </c>
      <c r="E114" t="s">
        <v>437</v>
      </c>
      <c r="F114" t="s">
        <v>438</v>
      </c>
      <c r="G114" t="s">
        <v>461</v>
      </c>
      <c r="H114" s="2">
        <v>0.6</v>
      </c>
      <c r="I114" s="2">
        <v>0.4</v>
      </c>
      <c r="J114" s="2">
        <v>0.56000000000000005</v>
      </c>
      <c r="K114" s="2">
        <v>0.56999999999999995</v>
      </c>
      <c r="L114" s="2">
        <v>0.56000000000000005</v>
      </c>
      <c r="M114" s="2">
        <v>0.2</v>
      </c>
      <c r="N114" s="2">
        <v>0.33</v>
      </c>
      <c r="O114" s="2">
        <v>0</v>
      </c>
      <c r="P114" s="2">
        <v>0.2</v>
      </c>
      <c r="Q114" s="2">
        <v>0</v>
      </c>
      <c r="R114" s="2">
        <v>0</v>
      </c>
      <c r="S114" s="6">
        <v>0.2</v>
      </c>
      <c r="T114" s="2">
        <v>6.6666666666666666E-2</v>
      </c>
      <c r="U114" s="2">
        <v>0.17666666666666667</v>
      </c>
      <c r="V114" s="7">
        <v>9</v>
      </c>
    </row>
    <row r="115" spans="1:22" x14ac:dyDescent="0.3">
      <c r="A115" s="4">
        <v>10721043</v>
      </c>
      <c r="B115" s="5">
        <v>45673</v>
      </c>
      <c r="C115" t="s">
        <v>22</v>
      </c>
      <c r="D115" s="4">
        <v>5</v>
      </c>
      <c r="E115" t="s">
        <v>269</v>
      </c>
      <c r="F115" t="s">
        <v>270</v>
      </c>
      <c r="G115" t="s">
        <v>266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0.2</v>
      </c>
      <c r="S115" s="2">
        <v>0.2</v>
      </c>
      <c r="T115" s="2">
        <v>6.6666666666666666E-2</v>
      </c>
      <c r="U115" s="2">
        <v>6.6666666666666666E-2</v>
      </c>
      <c r="V115">
        <v>2</v>
      </c>
    </row>
    <row r="116" spans="1:22" x14ac:dyDescent="0.3">
      <c r="A116" s="4">
        <v>11021287</v>
      </c>
      <c r="B116" s="5">
        <v>43696</v>
      </c>
      <c r="C116" t="s">
        <v>22</v>
      </c>
      <c r="D116">
        <v>5</v>
      </c>
      <c r="E116" t="s">
        <v>325</v>
      </c>
      <c r="F116" t="s">
        <v>326</v>
      </c>
      <c r="G116" t="s">
        <v>319</v>
      </c>
      <c r="H116" s="2">
        <v>0.45</v>
      </c>
      <c r="I116" s="2">
        <v>0.67</v>
      </c>
      <c r="J116" s="2">
        <v>0.27</v>
      </c>
      <c r="K116" s="2">
        <v>0.93</v>
      </c>
      <c r="L116" s="2">
        <v>0</v>
      </c>
      <c r="M116" s="2">
        <v>0.13</v>
      </c>
      <c r="N116" s="2">
        <v>0.2</v>
      </c>
      <c r="O116" s="2">
        <v>0.2</v>
      </c>
      <c r="P116" s="2">
        <v>0</v>
      </c>
      <c r="Q116" s="2">
        <v>0</v>
      </c>
      <c r="R116" s="2">
        <v>0</v>
      </c>
      <c r="S116" s="6">
        <v>0</v>
      </c>
      <c r="T116" s="2">
        <v>6.6666666666666666E-2</v>
      </c>
      <c r="U116" s="2">
        <v>6.6666666666666666E-2</v>
      </c>
      <c r="V116">
        <v>7</v>
      </c>
    </row>
    <row r="117" spans="1:22" x14ac:dyDescent="0.3">
      <c r="A117" s="4">
        <v>11021287</v>
      </c>
      <c r="B117" s="5">
        <v>43696</v>
      </c>
      <c r="C117" t="s">
        <v>22</v>
      </c>
      <c r="D117">
        <v>5</v>
      </c>
      <c r="E117" t="s">
        <v>325</v>
      </c>
      <c r="F117" t="s">
        <v>326</v>
      </c>
      <c r="G117" t="s">
        <v>439</v>
      </c>
      <c r="H117" s="2">
        <v>0</v>
      </c>
      <c r="I117" s="2">
        <v>0</v>
      </c>
      <c r="J117" s="2">
        <v>7.0000000000000007E-2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6">
        <v>0</v>
      </c>
      <c r="T117" s="2">
        <v>0</v>
      </c>
      <c r="U117" s="2">
        <v>0</v>
      </c>
      <c r="V117">
        <v>1</v>
      </c>
    </row>
    <row r="118" spans="1:22" x14ac:dyDescent="0.3">
      <c r="A118" s="4">
        <v>30037628</v>
      </c>
      <c r="B118" s="5">
        <v>45175</v>
      </c>
      <c r="C118" t="s">
        <v>22</v>
      </c>
      <c r="D118">
        <v>5</v>
      </c>
      <c r="E118" t="s">
        <v>668</v>
      </c>
      <c r="F118" t="s">
        <v>223</v>
      </c>
      <c r="G118" t="s">
        <v>663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0.14000000000000001</v>
      </c>
      <c r="O118" s="2">
        <v>0.12</v>
      </c>
      <c r="P118" s="2">
        <v>0.12</v>
      </c>
      <c r="Q118" s="2">
        <v>0</v>
      </c>
      <c r="R118" s="2">
        <v>0</v>
      </c>
      <c r="S118" s="6">
        <v>0</v>
      </c>
      <c r="T118" s="2">
        <v>0.04</v>
      </c>
      <c r="U118" s="2">
        <v>8.666666666666667E-2</v>
      </c>
      <c r="V118">
        <v>3</v>
      </c>
    </row>
    <row r="119" spans="1:22" x14ac:dyDescent="0.3">
      <c r="A119" s="4">
        <v>11060645</v>
      </c>
      <c r="B119" s="5">
        <v>43997</v>
      </c>
      <c r="C119" t="s">
        <v>22</v>
      </c>
      <c r="D119">
        <v>5</v>
      </c>
      <c r="E119" t="s">
        <v>636</v>
      </c>
      <c r="F119" t="s">
        <v>53</v>
      </c>
      <c r="G119" t="s">
        <v>622</v>
      </c>
      <c r="H119" s="2">
        <v>0</v>
      </c>
      <c r="I119" s="2">
        <v>0.33</v>
      </c>
      <c r="J119" s="2">
        <v>0.3</v>
      </c>
      <c r="K119" s="2">
        <v>0.27</v>
      </c>
      <c r="L119" s="2">
        <v>0.27</v>
      </c>
      <c r="M119" s="2">
        <v>0.31</v>
      </c>
      <c r="N119" s="2">
        <v>0</v>
      </c>
      <c r="O119" s="2">
        <v>0</v>
      </c>
      <c r="P119" s="2">
        <v>0.27</v>
      </c>
      <c r="Q119" s="2">
        <v>0.27</v>
      </c>
      <c r="R119" s="2">
        <v>0</v>
      </c>
      <c r="S119" s="6">
        <v>0</v>
      </c>
      <c r="T119" s="2">
        <v>9.0000000000000011E-2</v>
      </c>
      <c r="U119" s="2">
        <v>9.0000000000000011E-2</v>
      </c>
      <c r="V119">
        <v>7</v>
      </c>
    </row>
    <row r="120" spans="1:22" x14ac:dyDescent="0.3">
      <c r="A120" s="4">
        <v>11104658</v>
      </c>
      <c r="B120" s="5">
        <v>44585</v>
      </c>
      <c r="C120" t="s">
        <v>22</v>
      </c>
      <c r="D120">
        <v>5</v>
      </c>
      <c r="E120" t="s">
        <v>562</v>
      </c>
      <c r="F120" t="s">
        <v>563</v>
      </c>
      <c r="G120" t="s">
        <v>561</v>
      </c>
      <c r="H120" s="2">
        <v>0</v>
      </c>
      <c r="I120" s="2">
        <v>0</v>
      </c>
      <c r="J120" s="2">
        <v>0</v>
      </c>
      <c r="K120" s="2">
        <v>0.2</v>
      </c>
      <c r="L120" s="2">
        <v>0.6</v>
      </c>
      <c r="M120" s="2">
        <v>0</v>
      </c>
      <c r="N120" s="2">
        <v>0.2</v>
      </c>
      <c r="O120" s="2">
        <v>0.4</v>
      </c>
      <c r="P120" s="2">
        <v>0.4</v>
      </c>
      <c r="Q120" s="2">
        <v>0</v>
      </c>
      <c r="R120" s="2">
        <v>0</v>
      </c>
      <c r="S120" s="6">
        <v>0</v>
      </c>
      <c r="T120" s="2">
        <v>0.13333333333333333</v>
      </c>
      <c r="U120" s="2">
        <v>0.20000000000000004</v>
      </c>
      <c r="V120">
        <v>5</v>
      </c>
    </row>
    <row r="121" spans="1:22" x14ac:dyDescent="0.3">
      <c r="A121" s="4">
        <v>10921880</v>
      </c>
      <c r="B121" s="5">
        <v>45159</v>
      </c>
      <c r="C121" t="s">
        <v>22</v>
      </c>
      <c r="D121" s="4">
        <v>5</v>
      </c>
      <c r="E121" t="s">
        <v>389</v>
      </c>
      <c r="F121" t="s">
        <v>390</v>
      </c>
      <c r="G121" t="s">
        <v>388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0.2</v>
      </c>
      <c r="P121" s="2">
        <v>0</v>
      </c>
      <c r="Q121" s="2">
        <v>0</v>
      </c>
      <c r="R121" s="2">
        <v>0.2</v>
      </c>
      <c r="S121" s="2">
        <v>0</v>
      </c>
      <c r="T121" s="2">
        <v>6.6666666666666666E-2</v>
      </c>
      <c r="U121" s="2">
        <v>6.6666666666666666E-2</v>
      </c>
      <c r="V121">
        <v>2</v>
      </c>
    </row>
    <row r="122" spans="1:22" x14ac:dyDescent="0.3">
      <c r="A122" s="4">
        <v>11104702</v>
      </c>
      <c r="B122" s="5">
        <v>44788</v>
      </c>
      <c r="C122" t="s">
        <v>22</v>
      </c>
      <c r="D122">
        <v>5</v>
      </c>
      <c r="E122" t="s">
        <v>297</v>
      </c>
      <c r="F122" t="s">
        <v>298</v>
      </c>
      <c r="G122" t="s">
        <v>290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0.73</v>
      </c>
      <c r="N122" s="2">
        <v>0.33</v>
      </c>
      <c r="O122" s="2">
        <v>0.47</v>
      </c>
      <c r="P122" s="2">
        <v>0.47</v>
      </c>
      <c r="Q122" s="2">
        <v>0.47</v>
      </c>
      <c r="R122" s="2">
        <v>0.6</v>
      </c>
      <c r="S122" s="6">
        <v>0</v>
      </c>
      <c r="T122" s="2">
        <v>0.3133333333333333</v>
      </c>
      <c r="U122" s="2">
        <v>0.46666666666666662</v>
      </c>
      <c r="V122">
        <v>6</v>
      </c>
    </row>
    <row r="123" spans="1:22" x14ac:dyDescent="0.3">
      <c r="A123" s="4">
        <v>11104702</v>
      </c>
      <c r="B123" s="5">
        <v>44788</v>
      </c>
      <c r="C123" t="s">
        <v>22</v>
      </c>
      <c r="D123">
        <v>5</v>
      </c>
      <c r="E123" t="s">
        <v>297</v>
      </c>
      <c r="F123" t="s">
        <v>298</v>
      </c>
      <c r="G123" t="s">
        <v>569</v>
      </c>
      <c r="H123" s="2">
        <v>0</v>
      </c>
      <c r="I123" s="2">
        <v>0</v>
      </c>
      <c r="J123" s="2">
        <v>0</v>
      </c>
      <c r="K123" s="2">
        <v>0</v>
      </c>
      <c r="L123" s="2">
        <v>0.33</v>
      </c>
      <c r="M123" s="2">
        <v>0</v>
      </c>
      <c r="N123" s="2">
        <v>0.33</v>
      </c>
      <c r="O123" s="2">
        <v>0</v>
      </c>
      <c r="P123" s="2">
        <v>0.33</v>
      </c>
      <c r="Q123" s="2">
        <v>0</v>
      </c>
      <c r="R123" s="2">
        <v>0</v>
      </c>
      <c r="S123" s="6">
        <v>0</v>
      </c>
      <c r="T123" s="2">
        <v>0</v>
      </c>
      <c r="U123" s="2">
        <v>0.22</v>
      </c>
      <c r="V123">
        <v>3</v>
      </c>
    </row>
    <row r="124" spans="1:22" x14ac:dyDescent="0.3">
      <c r="A124" s="4">
        <v>11104950</v>
      </c>
      <c r="B124" s="5">
        <v>45581</v>
      </c>
      <c r="C124" t="s">
        <v>22</v>
      </c>
      <c r="D124" s="4">
        <v>5</v>
      </c>
      <c r="E124" t="s">
        <v>327</v>
      </c>
      <c r="F124" t="s">
        <v>328</v>
      </c>
      <c r="G124" t="s">
        <v>319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0.2</v>
      </c>
      <c r="Q124" s="2">
        <v>0.26669999999999999</v>
      </c>
      <c r="R124" s="2">
        <v>0.26669999999999999</v>
      </c>
      <c r="S124" s="2">
        <v>0.72340000000000004</v>
      </c>
      <c r="T124" s="2">
        <v>0.33003333333333335</v>
      </c>
      <c r="U124" s="2">
        <v>0.15556666666666666</v>
      </c>
      <c r="V124">
        <v>4</v>
      </c>
    </row>
    <row r="125" spans="1:22" x14ac:dyDescent="0.3">
      <c r="A125" s="4">
        <v>11105000</v>
      </c>
      <c r="B125" s="5">
        <v>45887</v>
      </c>
      <c r="C125" t="s">
        <v>22</v>
      </c>
      <c r="D125">
        <v>5</v>
      </c>
      <c r="E125" t="s">
        <v>329</v>
      </c>
      <c r="F125" t="s">
        <v>330</v>
      </c>
      <c r="G125" t="s">
        <v>319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0.4667</v>
      </c>
      <c r="S125" s="6">
        <v>0.53339999999999999</v>
      </c>
      <c r="T125" s="2">
        <v>0.17779999999999999</v>
      </c>
      <c r="U125" s="2">
        <v>0.15556666666666666</v>
      </c>
      <c r="V125">
        <v>2</v>
      </c>
    </row>
    <row r="126" spans="1:22" x14ac:dyDescent="0.3">
      <c r="A126">
        <v>10930512</v>
      </c>
      <c r="B126" s="13">
        <v>45908</v>
      </c>
      <c r="C126" t="s">
        <v>22</v>
      </c>
      <c r="D126">
        <v>5</v>
      </c>
      <c r="E126" t="s">
        <v>637</v>
      </c>
      <c r="F126" s="13" t="s">
        <v>638</v>
      </c>
      <c r="G126" s="13" t="s">
        <v>622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0.52590000000000003</v>
      </c>
      <c r="S126" s="2">
        <v>0.65739999999999998</v>
      </c>
      <c r="T126" s="2">
        <v>0.21913333333333332</v>
      </c>
      <c r="U126" s="2">
        <v>0.17530000000000001</v>
      </c>
      <c r="V126">
        <v>2</v>
      </c>
    </row>
    <row r="127" spans="1:22" x14ac:dyDescent="0.3">
      <c r="A127" s="4">
        <v>10981161</v>
      </c>
      <c r="B127" s="5">
        <v>43118</v>
      </c>
      <c r="C127" t="s">
        <v>22</v>
      </c>
      <c r="D127">
        <v>5</v>
      </c>
      <c r="E127" t="s">
        <v>407</v>
      </c>
      <c r="F127" t="s">
        <v>408</v>
      </c>
      <c r="G127" t="s">
        <v>409</v>
      </c>
      <c r="H127" s="2">
        <v>0</v>
      </c>
      <c r="I127" s="2">
        <v>0</v>
      </c>
      <c r="J127" s="2">
        <v>0</v>
      </c>
      <c r="K127" s="2">
        <v>0.67</v>
      </c>
      <c r="L127" s="2">
        <v>0.33</v>
      </c>
      <c r="M127" s="2">
        <v>0.33</v>
      </c>
      <c r="N127" s="2">
        <v>0.33</v>
      </c>
      <c r="O127" s="2">
        <v>0.33</v>
      </c>
      <c r="P127" s="2">
        <v>0.33</v>
      </c>
      <c r="Q127" s="2">
        <v>0.33</v>
      </c>
      <c r="R127" s="2">
        <v>0.33329999999999999</v>
      </c>
      <c r="S127" s="6">
        <v>0</v>
      </c>
      <c r="T127" s="2">
        <v>0.22</v>
      </c>
      <c r="U127" s="2">
        <v>0.33110000000000001</v>
      </c>
      <c r="V127" s="7">
        <v>8</v>
      </c>
    </row>
    <row r="128" spans="1:22" x14ac:dyDescent="0.3">
      <c r="A128" s="4">
        <v>10858364</v>
      </c>
      <c r="B128" s="5">
        <v>41157</v>
      </c>
      <c r="C128" t="s">
        <v>22</v>
      </c>
      <c r="D128">
        <v>5</v>
      </c>
      <c r="E128" t="s">
        <v>299</v>
      </c>
      <c r="F128" t="s">
        <v>300</v>
      </c>
      <c r="G128" t="s">
        <v>290</v>
      </c>
      <c r="H128" s="2">
        <v>0</v>
      </c>
      <c r="I128" s="2">
        <v>0</v>
      </c>
      <c r="J128" s="2">
        <v>0</v>
      </c>
      <c r="K128" s="2">
        <v>0</v>
      </c>
      <c r="L128" s="2">
        <v>0.33</v>
      </c>
      <c r="M128" s="2">
        <v>0</v>
      </c>
      <c r="N128" s="2">
        <v>0.53</v>
      </c>
      <c r="O128" s="2">
        <v>0.47</v>
      </c>
      <c r="P128" s="2">
        <v>0.47</v>
      </c>
      <c r="Q128" s="2">
        <v>0.47</v>
      </c>
      <c r="R128" s="2">
        <v>0.66669999999999996</v>
      </c>
      <c r="S128" s="6">
        <v>0.4667</v>
      </c>
      <c r="T128" s="2">
        <v>0.46889999999999993</v>
      </c>
      <c r="U128" s="2">
        <v>0.55556666666666665</v>
      </c>
      <c r="V128">
        <v>7</v>
      </c>
    </row>
    <row r="129" spans="1:22" x14ac:dyDescent="0.3">
      <c r="A129" s="4">
        <v>11104864</v>
      </c>
      <c r="B129" s="5">
        <v>45309</v>
      </c>
      <c r="C129" t="s">
        <v>22</v>
      </c>
      <c r="D129">
        <v>5</v>
      </c>
      <c r="E129" t="s">
        <v>639</v>
      </c>
      <c r="F129" t="s">
        <v>640</v>
      </c>
      <c r="G129" t="s">
        <v>622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0.66</v>
      </c>
      <c r="P129" s="2">
        <v>0.66</v>
      </c>
      <c r="Q129" s="2">
        <v>0.66</v>
      </c>
      <c r="R129" s="2">
        <v>0</v>
      </c>
      <c r="S129" s="6">
        <v>0</v>
      </c>
      <c r="T129" s="2">
        <v>0.44</v>
      </c>
      <c r="U129" s="2">
        <v>0.22</v>
      </c>
      <c r="V129">
        <v>3</v>
      </c>
    </row>
    <row r="130" spans="1:22" x14ac:dyDescent="0.3">
      <c r="A130" s="4">
        <v>11104768</v>
      </c>
      <c r="B130" s="5">
        <v>44949</v>
      </c>
      <c r="C130" t="s">
        <v>22</v>
      </c>
      <c r="D130">
        <v>5</v>
      </c>
      <c r="E130" t="s">
        <v>570</v>
      </c>
      <c r="F130" t="s">
        <v>571</v>
      </c>
      <c r="G130" t="s">
        <v>569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0.33</v>
      </c>
      <c r="N130" s="2">
        <v>0.33</v>
      </c>
      <c r="O130" s="2">
        <v>0.33</v>
      </c>
      <c r="P130" s="2">
        <v>0.33</v>
      </c>
      <c r="Q130" s="2">
        <v>0.33</v>
      </c>
      <c r="R130" s="2">
        <v>0</v>
      </c>
      <c r="S130" s="6">
        <v>0</v>
      </c>
      <c r="T130" s="2">
        <v>0.22</v>
      </c>
      <c r="U130" s="2">
        <v>0.22</v>
      </c>
      <c r="V130">
        <v>5</v>
      </c>
    </row>
    <row r="131" spans="1:22" x14ac:dyDescent="0.3">
      <c r="A131" s="4">
        <v>10007250</v>
      </c>
      <c r="B131" s="5">
        <v>40772</v>
      </c>
      <c r="C131" t="s">
        <v>22</v>
      </c>
      <c r="D131">
        <v>5</v>
      </c>
      <c r="E131" t="s">
        <v>509</v>
      </c>
      <c r="F131" t="s">
        <v>217</v>
      </c>
      <c r="G131" t="s">
        <v>510</v>
      </c>
      <c r="H131" s="2">
        <v>0.63</v>
      </c>
      <c r="I131" s="2">
        <v>0.63</v>
      </c>
      <c r="J131" s="2">
        <v>0.63</v>
      </c>
      <c r="K131" s="2">
        <v>0.63</v>
      </c>
      <c r="L131" s="2">
        <v>0.63</v>
      </c>
      <c r="M131" s="2">
        <v>0.43</v>
      </c>
      <c r="N131" s="2">
        <v>0.43</v>
      </c>
      <c r="O131" s="2">
        <v>0.21</v>
      </c>
      <c r="P131" s="2">
        <v>0.43</v>
      </c>
      <c r="Q131" s="2">
        <v>0.63</v>
      </c>
      <c r="R131" s="2">
        <v>0.62660000000000005</v>
      </c>
      <c r="S131" s="6">
        <v>0.62660000000000005</v>
      </c>
      <c r="T131" s="2">
        <v>0.48886666666666673</v>
      </c>
      <c r="U131" s="2">
        <v>0.49553333333333333</v>
      </c>
      <c r="V131" s="7">
        <v>12</v>
      </c>
    </row>
    <row r="132" spans="1:22" x14ac:dyDescent="0.3">
      <c r="A132" s="4">
        <v>11104777</v>
      </c>
      <c r="B132" s="5">
        <v>44970</v>
      </c>
      <c r="C132" t="s">
        <v>22</v>
      </c>
      <c r="D132">
        <v>5</v>
      </c>
      <c r="E132" t="s">
        <v>301</v>
      </c>
      <c r="F132" t="s">
        <v>302</v>
      </c>
      <c r="G132" t="s">
        <v>290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0.27</v>
      </c>
      <c r="Q132" s="2">
        <v>0</v>
      </c>
      <c r="R132" s="2">
        <v>0</v>
      </c>
      <c r="S132" s="6">
        <v>0</v>
      </c>
      <c r="T132" s="2">
        <v>0</v>
      </c>
      <c r="U132" s="2">
        <v>9.0000000000000011E-2</v>
      </c>
      <c r="V132">
        <v>1</v>
      </c>
    </row>
    <row r="133" spans="1:22" x14ac:dyDescent="0.3">
      <c r="A133" s="4">
        <v>11104777</v>
      </c>
      <c r="B133" s="5">
        <v>44970</v>
      </c>
      <c r="C133" t="s">
        <v>22</v>
      </c>
      <c r="D133">
        <v>5</v>
      </c>
      <c r="E133" t="s">
        <v>301</v>
      </c>
      <c r="F133" t="s">
        <v>302</v>
      </c>
      <c r="G133" t="s">
        <v>569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0.33</v>
      </c>
      <c r="N133" s="2">
        <v>0.67</v>
      </c>
      <c r="O133" s="2">
        <v>0.33</v>
      </c>
      <c r="P133" s="2">
        <v>0</v>
      </c>
      <c r="Q133" s="2">
        <v>0.67</v>
      </c>
      <c r="R133" s="2">
        <v>0.33329999999999999</v>
      </c>
      <c r="S133" s="6">
        <v>0</v>
      </c>
      <c r="T133" s="2">
        <v>0.33333333333333331</v>
      </c>
      <c r="U133" s="2">
        <v>0.33443333333333336</v>
      </c>
      <c r="V133">
        <v>5</v>
      </c>
    </row>
    <row r="134" spans="1:22" x14ac:dyDescent="0.3">
      <c r="A134" s="4">
        <v>10994481</v>
      </c>
      <c r="B134" s="5">
        <v>43332</v>
      </c>
      <c r="C134" t="s">
        <v>22</v>
      </c>
      <c r="D134">
        <v>5</v>
      </c>
      <c r="E134" t="s">
        <v>125</v>
      </c>
      <c r="F134" t="s">
        <v>126</v>
      </c>
      <c r="G134" t="s">
        <v>124</v>
      </c>
      <c r="H134" s="2">
        <v>0.36</v>
      </c>
      <c r="I134" s="2">
        <v>0.36</v>
      </c>
      <c r="J134" s="2">
        <v>0.36</v>
      </c>
      <c r="K134" s="2">
        <v>0.36</v>
      </c>
      <c r="L134" s="2">
        <v>0.52</v>
      </c>
      <c r="M134" s="2">
        <v>0.36</v>
      </c>
      <c r="N134" s="2">
        <v>0.56000000000000005</v>
      </c>
      <c r="O134" s="2">
        <v>0.36</v>
      </c>
      <c r="P134" s="2">
        <v>0.43</v>
      </c>
      <c r="Q134" s="2">
        <v>0.43</v>
      </c>
      <c r="R134" s="2">
        <v>0.42670000000000002</v>
      </c>
      <c r="S134" s="6">
        <v>0.42670000000000002</v>
      </c>
      <c r="T134" s="2">
        <v>0.40556666666666669</v>
      </c>
      <c r="U134" s="2">
        <v>0.47223333333333334</v>
      </c>
      <c r="V134" s="7">
        <v>12</v>
      </c>
    </row>
    <row r="135" spans="1:22" x14ac:dyDescent="0.3">
      <c r="A135" s="4">
        <v>11104982</v>
      </c>
      <c r="B135" s="5">
        <v>45887</v>
      </c>
      <c r="C135" t="s">
        <v>22</v>
      </c>
      <c r="D135">
        <v>5</v>
      </c>
      <c r="E135" t="s">
        <v>533</v>
      </c>
      <c r="F135" t="s">
        <v>534</v>
      </c>
      <c r="G135" t="s">
        <v>532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0.42670000000000002</v>
      </c>
      <c r="S135" s="6">
        <v>0.26669999999999999</v>
      </c>
      <c r="T135" s="2">
        <v>8.8899999999999993E-2</v>
      </c>
      <c r="U135" s="2">
        <v>0.14223333333333335</v>
      </c>
      <c r="V135">
        <v>2</v>
      </c>
    </row>
    <row r="136" spans="1:22" x14ac:dyDescent="0.3">
      <c r="A136" s="4">
        <v>10674550</v>
      </c>
      <c r="B136" s="5">
        <v>45887</v>
      </c>
      <c r="C136" t="s">
        <v>22</v>
      </c>
      <c r="D136">
        <v>5</v>
      </c>
      <c r="E136" t="s">
        <v>429</v>
      </c>
      <c r="F136" t="s">
        <v>430</v>
      </c>
      <c r="G136" t="s">
        <v>428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0.2</v>
      </c>
      <c r="S136" s="6">
        <v>0</v>
      </c>
      <c r="T136" s="2">
        <v>0</v>
      </c>
      <c r="U136" s="2">
        <v>6.6666666666666666E-2</v>
      </c>
      <c r="V136">
        <v>1</v>
      </c>
    </row>
    <row r="137" spans="1:22" x14ac:dyDescent="0.3">
      <c r="A137" s="4">
        <v>11104794</v>
      </c>
      <c r="B137" s="5">
        <v>45097</v>
      </c>
      <c r="C137" t="s">
        <v>22</v>
      </c>
      <c r="D137">
        <v>5</v>
      </c>
      <c r="E137" t="s">
        <v>331</v>
      </c>
      <c r="F137" t="s">
        <v>74</v>
      </c>
      <c r="G137" t="s">
        <v>319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0.27</v>
      </c>
      <c r="O137" s="2">
        <v>0.4</v>
      </c>
      <c r="P137" s="2">
        <v>0.26</v>
      </c>
      <c r="Q137" s="2">
        <v>0.66</v>
      </c>
      <c r="R137" s="2">
        <v>0.51060000000000005</v>
      </c>
      <c r="S137" s="6">
        <v>0.51060000000000005</v>
      </c>
      <c r="T137" s="2">
        <v>0.52353333333333341</v>
      </c>
      <c r="U137" s="2">
        <v>0.34686666666666666</v>
      </c>
      <c r="V137">
        <v>6</v>
      </c>
    </row>
    <row r="138" spans="1:22" x14ac:dyDescent="0.3">
      <c r="A138" s="4">
        <v>30039234</v>
      </c>
      <c r="B138" s="5">
        <v>45362</v>
      </c>
      <c r="C138" t="s">
        <v>22</v>
      </c>
      <c r="D138">
        <v>5</v>
      </c>
      <c r="E138" t="s">
        <v>466</v>
      </c>
      <c r="F138" t="s">
        <v>467</v>
      </c>
      <c r="G138" t="s">
        <v>461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0.27</v>
      </c>
      <c r="Q138" s="2">
        <v>0.2</v>
      </c>
      <c r="R138" s="2">
        <v>0.26669999999999999</v>
      </c>
      <c r="S138" s="6">
        <v>0</v>
      </c>
      <c r="T138" s="2">
        <v>6.6666666666666666E-2</v>
      </c>
      <c r="U138" s="2">
        <v>0.17889999999999998</v>
      </c>
      <c r="V138">
        <v>3</v>
      </c>
    </row>
    <row r="139" spans="1:22" x14ac:dyDescent="0.3">
      <c r="A139" s="4">
        <v>10959872</v>
      </c>
      <c r="B139" s="5">
        <v>42746</v>
      </c>
      <c r="C139" t="s">
        <v>22</v>
      </c>
      <c r="D139">
        <v>5</v>
      </c>
      <c r="E139" t="s">
        <v>160</v>
      </c>
      <c r="F139" t="s">
        <v>161</v>
      </c>
      <c r="G139" t="s">
        <v>153</v>
      </c>
      <c r="H139" s="2">
        <v>0.2</v>
      </c>
      <c r="I139" s="2">
        <v>0.2</v>
      </c>
      <c r="J139" s="2">
        <v>0.2</v>
      </c>
      <c r="K139" s="2">
        <v>0.2</v>
      </c>
      <c r="L139" s="2">
        <v>0.2</v>
      </c>
      <c r="M139" s="2">
        <v>0.2</v>
      </c>
      <c r="N139" s="2">
        <v>0.2</v>
      </c>
      <c r="O139" s="2">
        <v>0</v>
      </c>
      <c r="P139" s="2">
        <v>0.2</v>
      </c>
      <c r="Q139" s="2">
        <v>0.2</v>
      </c>
      <c r="R139" s="2">
        <v>0.2</v>
      </c>
      <c r="S139" s="6">
        <v>0.2</v>
      </c>
      <c r="T139" s="2">
        <v>0.13333333333333333</v>
      </c>
      <c r="U139" s="2">
        <v>0.20000000000000004</v>
      </c>
      <c r="V139" s="7">
        <v>11</v>
      </c>
    </row>
    <row r="140" spans="1:22" x14ac:dyDescent="0.3">
      <c r="A140" s="4">
        <v>10007394</v>
      </c>
      <c r="B140" s="5">
        <v>37126</v>
      </c>
      <c r="C140" t="s">
        <v>22</v>
      </c>
      <c r="D140">
        <v>5</v>
      </c>
      <c r="E140" t="s">
        <v>669</v>
      </c>
      <c r="F140" t="s">
        <v>670</v>
      </c>
      <c r="G140" t="s">
        <v>663</v>
      </c>
      <c r="H140" s="2">
        <v>0.47</v>
      </c>
      <c r="I140" s="2">
        <v>0.49</v>
      </c>
      <c r="J140" s="2">
        <v>0.47</v>
      </c>
      <c r="K140" s="2">
        <v>0.72</v>
      </c>
      <c r="L140" s="2">
        <v>0.67</v>
      </c>
      <c r="M140" s="2">
        <v>0.66</v>
      </c>
      <c r="N140" s="2">
        <v>0.66</v>
      </c>
      <c r="O140" s="2">
        <v>0.65</v>
      </c>
      <c r="P140" s="2">
        <v>0.59</v>
      </c>
      <c r="Q140" s="2">
        <v>0.66</v>
      </c>
      <c r="R140" s="2">
        <v>0.65739999999999998</v>
      </c>
      <c r="S140" s="6">
        <v>0.65739999999999998</v>
      </c>
      <c r="T140" s="2">
        <v>0.65580000000000005</v>
      </c>
      <c r="U140" s="2">
        <v>0.63580000000000003</v>
      </c>
      <c r="V140">
        <v>12</v>
      </c>
    </row>
    <row r="141" spans="1:22" x14ac:dyDescent="0.3">
      <c r="A141" s="4">
        <v>10983212</v>
      </c>
      <c r="B141" s="5">
        <v>43136</v>
      </c>
      <c r="C141" t="s">
        <v>22</v>
      </c>
      <c r="D141">
        <v>5</v>
      </c>
      <c r="E141" t="s">
        <v>127</v>
      </c>
      <c r="F141" t="s">
        <v>128</v>
      </c>
      <c r="G141" t="s">
        <v>124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0.13</v>
      </c>
      <c r="Q141" s="2">
        <v>0.13</v>
      </c>
      <c r="R141" s="2">
        <v>0.2666</v>
      </c>
      <c r="S141" s="6">
        <v>0.1333</v>
      </c>
      <c r="T141" s="2">
        <v>8.776666666666666E-2</v>
      </c>
      <c r="U141" s="2">
        <v>0.13220000000000001</v>
      </c>
      <c r="V141">
        <v>4</v>
      </c>
    </row>
    <row r="142" spans="1:22" x14ac:dyDescent="0.3">
      <c r="A142" s="12">
        <v>10483741</v>
      </c>
      <c r="B142" s="5">
        <v>43136</v>
      </c>
      <c r="C142" t="s">
        <v>22</v>
      </c>
      <c r="D142">
        <v>5</v>
      </c>
      <c r="E142" t="s">
        <v>127</v>
      </c>
      <c r="F142" t="s">
        <v>468</v>
      </c>
      <c r="G142" t="s">
        <v>461</v>
      </c>
      <c r="H142" s="2">
        <v>0.51</v>
      </c>
      <c r="I142" s="2">
        <v>0</v>
      </c>
      <c r="J142" s="2">
        <v>0.27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0.67</v>
      </c>
      <c r="Q142" s="2">
        <v>0.4</v>
      </c>
      <c r="R142" s="2">
        <v>0.4</v>
      </c>
      <c r="S142" s="2">
        <v>0.4</v>
      </c>
      <c r="T142" s="2">
        <v>0.26666666666666666</v>
      </c>
      <c r="U142" s="2">
        <v>0.35666666666666669</v>
      </c>
      <c r="V142">
        <v>6</v>
      </c>
    </row>
    <row r="143" spans="1:22" x14ac:dyDescent="0.3">
      <c r="A143" s="4">
        <v>10483741</v>
      </c>
      <c r="B143" s="5">
        <v>43136</v>
      </c>
      <c r="C143" t="s">
        <v>22</v>
      </c>
      <c r="D143" s="4">
        <v>5</v>
      </c>
      <c r="E143" t="s">
        <v>284</v>
      </c>
      <c r="F143" t="s">
        <v>285</v>
      </c>
      <c r="G143" t="s">
        <v>283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0.36</v>
      </c>
      <c r="S143" s="2">
        <v>0</v>
      </c>
      <c r="T143" s="2">
        <v>0</v>
      </c>
      <c r="U143" s="2">
        <v>0.12</v>
      </c>
      <c r="V143">
        <v>1</v>
      </c>
    </row>
    <row r="144" spans="1:22" x14ac:dyDescent="0.3">
      <c r="A144" s="4">
        <v>10000896</v>
      </c>
      <c r="B144" s="5">
        <v>32393</v>
      </c>
      <c r="C144" t="s">
        <v>22</v>
      </c>
      <c r="D144">
        <v>5</v>
      </c>
      <c r="E144" t="s">
        <v>332</v>
      </c>
      <c r="F144" t="s">
        <v>152</v>
      </c>
      <c r="G144" t="s">
        <v>319</v>
      </c>
      <c r="H144" s="2">
        <v>0.67</v>
      </c>
      <c r="I144" s="2">
        <v>0.67</v>
      </c>
      <c r="J144" s="2">
        <v>0.67</v>
      </c>
      <c r="K144" s="2">
        <v>0.67</v>
      </c>
      <c r="L144" s="2">
        <v>0.67</v>
      </c>
      <c r="M144" s="2">
        <v>0.67</v>
      </c>
      <c r="N144" s="2">
        <v>0.67</v>
      </c>
      <c r="O144" s="2">
        <v>0.4</v>
      </c>
      <c r="P144" s="2">
        <v>0.67</v>
      </c>
      <c r="Q144" s="2">
        <v>0.67</v>
      </c>
      <c r="R144" s="2">
        <v>0.66669999999999996</v>
      </c>
      <c r="S144" s="6">
        <v>0.66669999999999996</v>
      </c>
      <c r="T144" s="2">
        <v>0.57889999999999997</v>
      </c>
      <c r="U144" s="2">
        <v>0.66889999999999994</v>
      </c>
      <c r="V144" s="7">
        <v>12</v>
      </c>
    </row>
    <row r="145" spans="1:22" x14ac:dyDescent="0.3">
      <c r="A145" s="4">
        <v>11104881</v>
      </c>
      <c r="B145" s="5">
        <v>45460</v>
      </c>
      <c r="C145" t="s">
        <v>22</v>
      </c>
      <c r="D145">
        <v>5</v>
      </c>
      <c r="E145" t="s">
        <v>333</v>
      </c>
      <c r="F145" t="s">
        <v>334</v>
      </c>
      <c r="G145" t="s">
        <v>319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0.4</v>
      </c>
      <c r="Q145" s="2">
        <v>0.67</v>
      </c>
      <c r="R145" s="2">
        <v>0.66669999999999996</v>
      </c>
      <c r="S145" s="6">
        <v>0</v>
      </c>
      <c r="T145" s="2">
        <v>0.22333333333333336</v>
      </c>
      <c r="U145" s="2">
        <v>0.35556666666666664</v>
      </c>
      <c r="V145">
        <v>3</v>
      </c>
    </row>
    <row r="146" spans="1:22" x14ac:dyDescent="0.3">
      <c r="A146" s="4">
        <v>10005839</v>
      </c>
      <c r="B146" s="5">
        <v>45309</v>
      </c>
      <c r="C146" t="s">
        <v>22</v>
      </c>
      <c r="D146">
        <v>5</v>
      </c>
      <c r="E146" t="s">
        <v>641</v>
      </c>
      <c r="F146" t="s">
        <v>642</v>
      </c>
      <c r="G146" t="s">
        <v>622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0.66</v>
      </c>
      <c r="P146" s="2">
        <v>0.04</v>
      </c>
      <c r="Q146" s="2">
        <v>0.66</v>
      </c>
      <c r="R146" s="2">
        <v>0.4698</v>
      </c>
      <c r="S146" s="6">
        <v>0.46400000000000002</v>
      </c>
      <c r="T146" s="2">
        <v>0.59466666666666668</v>
      </c>
      <c r="U146" s="2">
        <v>0.16993333333333335</v>
      </c>
      <c r="V146">
        <v>5</v>
      </c>
    </row>
    <row r="147" spans="1:22" x14ac:dyDescent="0.3">
      <c r="A147" s="4">
        <v>10007987</v>
      </c>
      <c r="B147" s="5">
        <v>38729</v>
      </c>
      <c r="C147" t="s">
        <v>22</v>
      </c>
      <c r="D147">
        <v>5</v>
      </c>
      <c r="E147" t="s">
        <v>32</v>
      </c>
      <c r="F147" t="s">
        <v>33</v>
      </c>
      <c r="G147" t="s">
        <v>25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6">
        <v>0</v>
      </c>
      <c r="T147" s="2">
        <v>0</v>
      </c>
      <c r="U147" s="2">
        <v>0</v>
      </c>
      <c r="V147">
        <v>0</v>
      </c>
    </row>
    <row r="148" spans="1:22" x14ac:dyDescent="0.3">
      <c r="A148" s="4">
        <v>10589032</v>
      </c>
      <c r="B148" s="5">
        <v>41806</v>
      </c>
      <c r="C148" t="s">
        <v>22</v>
      </c>
      <c r="D148">
        <v>5</v>
      </c>
      <c r="E148" t="s">
        <v>434</v>
      </c>
      <c r="F148" t="s">
        <v>435</v>
      </c>
      <c r="G148" t="s">
        <v>436</v>
      </c>
      <c r="H148" s="2">
        <v>0.27</v>
      </c>
      <c r="I148" s="2">
        <v>0.53</v>
      </c>
      <c r="J148" s="2">
        <v>0.53</v>
      </c>
      <c r="K148" s="2">
        <v>0.53</v>
      </c>
      <c r="L148" s="2">
        <v>0.53</v>
      </c>
      <c r="M148" s="2">
        <v>0.53</v>
      </c>
      <c r="N148" s="2">
        <v>0.53</v>
      </c>
      <c r="O148" s="2">
        <v>0.53</v>
      </c>
      <c r="P148" s="2">
        <v>0.53</v>
      </c>
      <c r="Q148" s="2">
        <v>0.53</v>
      </c>
      <c r="R148" s="2">
        <v>0.53339999999999999</v>
      </c>
      <c r="S148" s="6">
        <v>0.53339999999999999</v>
      </c>
      <c r="T148" s="2">
        <v>0.53113333333333335</v>
      </c>
      <c r="U148" s="2">
        <v>0.53113333333333335</v>
      </c>
      <c r="V148" s="7">
        <v>12</v>
      </c>
    </row>
    <row r="149" spans="1:22" x14ac:dyDescent="0.3">
      <c r="A149" s="4">
        <v>10589032</v>
      </c>
      <c r="B149" s="5">
        <v>41806</v>
      </c>
      <c r="C149" t="s">
        <v>22</v>
      </c>
      <c r="D149">
        <v>5</v>
      </c>
      <c r="E149" t="s">
        <v>434</v>
      </c>
      <c r="F149" t="s">
        <v>435</v>
      </c>
      <c r="G149" t="s">
        <v>569</v>
      </c>
      <c r="H149" s="2">
        <v>0</v>
      </c>
      <c r="I149" s="2">
        <v>0.33</v>
      </c>
      <c r="J149" s="2">
        <v>0.33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6">
        <v>0</v>
      </c>
      <c r="T149" s="2">
        <v>0</v>
      </c>
      <c r="U149" s="2">
        <v>0</v>
      </c>
      <c r="V149">
        <v>2</v>
      </c>
    </row>
    <row r="150" spans="1:22" x14ac:dyDescent="0.3">
      <c r="A150" s="4">
        <v>11018083</v>
      </c>
      <c r="B150" s="5">
        <v>43692</v>
      </c>
      <c r="C150" t="s">
        <v>22</v>
      </c>
      <c r="D150">
        <v>5</v>
      </c>
      <c r="E150" t="s">
        <v>216</v>
      </c>
      <c r="F150" t="s">
        <v>217</v>
      </c>
      <c r="G150" t="s">
        <v>213</v>
      </c>
      <c r="H150" s="2">
        <v>0.2</v>
      </c>
      <c r="I150" s="2">
        <v>0.4</v>
      </c>
      <c r="J150" s="2">
        <v>0.4</v>
      </c>
      <c r="K150" s="2">
        <v>0.2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6">
        <v>0</v>
      </c>
      <c r="T150" s="2">
        <v>0</v>
      </c>
      <c r="U150" s="2">
        <v>0</v>
      </c>
      <c r="V150">
        <v>4</v>
      </c>
    </row>
    <row r="151" spans="1:22" x14ac:dyDescent="0.3">
      <c r="A151" s="4">
        <v>10880307</v>
      </c>
      <c r="B151" s="5">
        <v>41500</v>
      </c>
      <c r="C151" t="s">
        <v>22</v>
      </c>
      <c r="D151">
        <v>5</v>
      </c>
      <c r="E151" t="s">
        <v>271</v>
      </c>
      <c r="F151" t="s">
        <v>217</v>
      </c>
      <c r="G151" t="s">
        <v>266</v>
      </c>
      <c r="H151" s="2">
        <v>0</v>
      </c>
      <c r="I151" s="2">
        <v>0</v>
      </c>
      <c r="J151" s="2">
        <v>0</v>
      </c>
      <c r="K151" s="2">
        <v>0</v>
      </c>
      <c r="L151" s="2">
        <v>0.28999999999999998</v>
      </c>
      <c r="M151" s="2">
        <v>0</v>
      </c>
      <c r="N151" s="2">
        <v>0</v>
      </c>
      <c r="O151" s="2">
        <v>0</v>
      </c>
      <c r="P151" s="2">
        <v>0.59</v>
      </c>
      <c r="Q151" s="2">
        <v>0</v>
      </c>
      <c r="R151" s="2">
        <v>0.29330000000000001</v>
      </c>
      <c r="S151" s="6">
        <v>0</v>
      </c>
      <c r="T151" s="2">
        <v>0</v>
      </c>
      <c r="U151" s="2">
        <v>0.29443333333333332</v>
      </c>
      <c r="V151">
        <v>3</v>
      </c>
    </row>
    <row r="152" spans="1:22" x14ac:dyDescent="0.3">
      <c r="A152" s="4">
        <v>10051493</v>
      </c>
      <c r="B152" s="5">
        <v>39834</v>
      </c>
      <c r="C152" t="s">
        <v>22</v>
      </c>
      <c r="D152">
        <v>5</v>
      </c>
      <c r="E152" t="s">
        <v>53</v>
      </c>
      <c r="F152" t="s">
        <v>260</v>
      </c>
      <c r="G152" t="s">
        <v>259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0.16</v>
      </c>
      <c r="O152" s="2">
        <v>0.32</v>
      </c>
      <c r="P152" s="2">
        <v>0.55000000000000004</v>
      </c>
      <c r="Q152" s="2">
        <v>0.39</v>
      </c>
      <c r="R152" s="2">
        <v>0.38669999999999999</v>
      </c>
      <c r="S152" s="6">
        <v>0.22670000000000001</v>
      </c>
      <c r="T152" s="2">
        <v>0.31223333333333331</v>
      </c>
      <c r="U152" s="2">
        <v>0.36556666666666665</v>
      </c>
      <c r="V152">
        <v>6</v>
      </c>
    </row>
    <row r="153" spans="1:22" x14ac:dyDescent="0.3">
      <c r="A153" s="4">
        <v>10051493</v>
      </c>
      <c r="B153" s="5">
        <v>39834</v>
      </c>
      <c r="C153" t="s">
        <v>22</v>
      </c>
      <c r="D153">
        <v>5</v>
      </c>
      <c r="E153" t="s">
        <v>53</v>
      </c>
      <c r="F153" t="s">
        <v>260</v>
      </c>
      <c r="G153" t="s">
        <v>583</v>
      </c>
      <c r="H153" s="2">
        <v>0.11</v>
      </c>
      <c r="I153" s="2">
        <v>0</v>
      </c>
      <c r="J153" s="2">
        <v>0.11</v>
      </c>
      <c r="K153" s="2">
        <v>0.11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6">
        <v>0</v>
      </c>
      <c r="T153" s="2">
        <v>0</v>
      </c>
      <c r="U153" s="2">
        <v>0</v>
      </c>
      <c r="V153">
        <v>3</v>
      </c>
    </row>
    <row r="154" spans="1:22" x14ac:dyDescent="0.3">
      <c r="A154" s="4">
        <v>10000843</v>
      </c>
      <c r="B154" s="5">
        <v>31819</v>
      </c>
      <c r="C154" t="s">
        <v>22</v>
      </c>
      <c r="D154">
        <v>5</v>
      </c>
      <c r="E154" t="s">
        <v>381</v>
      </c>
      <c r="F154" t="s">
        <v>382</v>
      </c>
      <c r="G154" t="s">
        <v>383</v>
      </c>
      <c r="H154" s="2">
        <v>0</v>
      </c>
      <c r="I154" s="2">
        <v>0</v>
      </c>
      <c r="J154" s="2">
        <v>0</v>
      </c>
      <c r="K154" s="2">
        <v>0.25</v>
      </c>
      <c r="L154" s="2">
        <v>0.35</v>
      </c>
      <c r="M154" s="2">
        <v>0.25</v>
      </c>
      <c r="N154" s="2">
        <v>0</v>
      </c>
      <c r="O154" s="2">
        <v>0</v>
      </c>
      <c r="P154" s="2">
        <v>0</v>
      </c>
      <c r="Q154" s="2">
        <v>0.25</v>
      </c>
      <c r="R154" s="2">
        <v>0</v>
      </c>
      <c r="S154" s="6">
        <v>0</v>
      </c>
      <c r="T154" s="2">
        <v>8.3333333333333329E-2</v>
      </c>
      <c r="U154" s="2">
        <v>0</v>
      </c>
      <c r="V154">
        <v>4</v>
      </c>
    </row>
    <row r="155" spans="1:22" x14ac:dyDescent="0.3">
      <c r="A155" s="4">
        <v>10998467</v>
      </c>
      <c r="B155" s="5">
        <v>43328</v>
      </c>
      <c r="C155" t="s">
        <v>22</v>
      </c>
      <c r="D155">
        <v>5</v>
      </c>
      <c r="E155" t="s">
        <v>335</v>
      </c>
      <c r="F155" t="s">
        <v>336</v>
      </c>
      <c r="G155" t="s">
        <v>319</v>
      </c>
      <c r="H155" s="2">
        <v>0.67</v>
      </c>
      <c r="I155" s="2">
        <v>0.27</v>
      </c>
      <c r="J155" s="2">
        <v>0.54</v>
      </c>
      <c r="K155" s="2">
        <v>0.67</v>
      </c>
      <c r="L155" s="2">
        <v>0.6</v>
      </c>
      <c r="M155" s="2">
        <v>0.27</v>
      </c>
      <c r="N155" s="2">
        <v>0.53</v>
      </c>
      <c r="O155" s="2">
        <v>0.53</v>
      </c>
      <c r="P155" s="2">
        <v>0.59</v>
      </c>
      <c r="Q155" s="2">
        <v>0.27</v>
      </c>
      <c r="R155" s="2">
        <v>0.59009999999999996</v>
      </c>
      <c r="S155" s="6">
        <v>0</v>
      </c>
      <c r="T155" s="2">
        <v>0.26666666666666666</v>
      </c>
      <c r="U155" s="2">
        <v>0.57003333333333328</v>
      </c>
      <c r="V155" s="7">
        <v>11</v>
      </c>
    </row>
    <row r="156" spans="1:22" x14ac:dyDescent="0.3">
      <c r="A156" s="4">
        <v>10970317</v>
      </c>
      <c r="B156" s="5">
        <v>42905</v>
      </c>
      <c r="C156" t="s">
        <v>22</v>
      </c>
      <c r="D156">
        <v>5</v>
      </c>
      <c r="E156" t="s">
        <v>65</v>
      </c>
      <c r="F156" t="s">
        <v>66</v>
      </c>
      <c r="G156" t="s">
        <v>62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6">
        <v>0</v>
      </c>
      <c r="T156" s="2">
        <v>0</v>
      </c>
      <c r="U156" s="2">
        <v>0</v>
      </c>
      <c r="V156">
        <v>0</v>
      </c>
    </row>
    <row r="157" spans="1:22" x14ac:dyDescent="0.3">
      <c r="A157" s="4">
        <v>11104739</v>
      </c>
      <c r="B157" s="5">
        <v>44823</v>
      </c>
      <c r="C157" t="s">
        <v>22</v>
      </c>
      <c r="D157">
        <v>5</v>
      </c>
      <c r="E157" t="s">
        <v>65</v>
      </c>
      <c r="F157" t="s">
        <v>167</v>
      </c>
      <c r="G157" t="s">
        <v>164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0.15</v>
      </c>
      <c r="N157" s="2">
        <v>0.15</v>
      </c>
      <c r="O157" s="2">
        <v>0.15</v>
      </c>
      <c r="P157" s="2">
        <v>0.15</v>
      </c>
      <c r="Q157" s="2">
        <v>0.55000000000000004</v>
      </c>
      <c r="R157" s="2">
        <v>0.1467</v>
      </c>
      <c r="S157" s="6">
        <v>0.1467</v>
      </c>
      <c r="T157" s="2">
        <v>0.28223333333333334</v>
      </c>
      <c r="U157" s="2">
        <v>0.1489</v>
      </c>
      <c r="V157">
        <v>7</v>
      </c>
    </row>
    <row r="158" spans="1:22" x14ac:dyDescent="0.3">
      <c r="A158" s="4">
        <v>11104739</v>
      </c>
      <c r="B158" s="5">
        <v>44823</v>
      </c>
      <c r="C158" t="s">
        <v>22</v>
      </c>
      <c r="D158">
        <v>5</v>
      </c>
      <c r="E158" t="s">
        <v>65</v>
      </c>
      <c r="F158" t="s">
        <v>167</v>
      </c>
      <c r="G158" t="s">
        <v>266</v>
      </c>
      <c r="H158" s="2">
        <v>0</v>
      </c>
      <c r="I158" s="2">
        <v>0</v>
      </c>
      <c r="J158" s="2">
        <v>0</v>
      </c>
      <c r="K158" s="2">
        <v>0</v>
      </c>
      <c r="L158" s="2">
        <v>0.28999999999999998</v>
      </c>
      <c r="M158" s="2">
        <v>0.28999999999999998</v>
      </c>
      <c r="N158" s="2">
        <v>0.28999999999999998</v>
      </c>
      <c r="O158" s="2">
        <v>0.33</v>
      </c>
      <c r="P158" s="2">
        <v>0.28999999999999998</v>
      </c>
      <c r="Q158" s="2">
        <v>0.28999999999999998</v>
      </c>
      <c r="R158" s="2">
        <v>0.29330000000000001</v>
      </c>
      <c r="S158" s="6">
        <v>0.29330000000000001</v>
      </c>
      <c r="T158" s="2">
        <v>0.30443333333333333</v>
      </c>
      <c r="U158" s="2">
        <v>0.29109999999999997</v>
      </c>
      <c r="V158">
        <v>8</v>
      </c>
    </row>
    <row r="159" spans="1:22" x14ac:dyDescent="0.3">
      <c r="A159" s="4">
        <v>11104968</v>
      </c>
      <c r="B159" s="5">
        <v>45672</v>
      </c>
      <c r="C159" t="s">
        <v>22</v>
      </c>
      <c r="D159" s="4">
        <v>5</v>
      </c>
      <c r="E159" t="s">
        <v>168</v>
      </c>
      <c r="F159" t="s">
        <v>169</v>
      </c>
      <c r="G159" t="s">
        <v>164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0.29330000000000001</v>
      </c>
      <c r="S159" s="2">
        <v>0</v>
      </c>
      <c r="T159" s="2">
        <v>0</v>
      </c>
      <c r="U159" s="2">
        <v>9.7766666666666668E-2</v>
      </c>
      <c r="V159">
        <v>1</v>
      </c>
    </row>
    <row r="160" spans="1:22" x14ac:dyDescent="0.3">
      <c r="A160" s="4">
        <v>10001350</v>
      </c>
      <c r="B160" s="5">
        <v>34141</v>
      </c>
      <c r="C160" t="s">
        <v>22</v>
      </c>
      <c r="D160">
        <v>5</v>
      </c>
      <c r="E160" t="s">
        <v>303</v>
      </c>
      <c r="F160" t="s">
        <v>304</v>
      </c>
      <c r="G160" t="s">
        <v>290</v>
      </c>
      <c r="H160" s="2">
        <v>0.67</v>
      </c>
      <c r="I160" s="2">
        <v>0.38</v>
      </c>
      <c r="J160" s="2">
        <v>0.53</v>
      </c>
      <c r="K160" s="2">
        <v>0.47</v>
      </c>
      <c r="L160" s="2">
        <v>0.47</v>
      </c>
      <c r="M160" s="2">
        <v>0</v>
      </c>
      <c r="N160" s="2">
        <v>0</v>
      </c>
      <c r="O160" s="2">
        <v>0</v>
      </c>
      <c r="P160" s="2">
        <v>0</v>
      </c>
      <c r="Q160" s="2">
        <v>0.27</v>
      </c>
      <c r="R160" s="2">
        <v>0.80010000000000003</v>
      </c>
      <c r="S160" s="6">
        <v>0.53339999999999999</v>
      </c>
      <c r="T160" s="2">
        <v>0.26779999999999998</v>
      </c>
      <c r="U160" s="2">
        <v>0.26669999999999999</v>
      </c>
      <c r="V160" s="7">
        <v>8</v>
      </c>
    </row>
    <row r="161" spans="1:22" x14ac:dyDescent="0.3">
      <c r="A161" s="4">
        <v>11104645</v>
      </c>
      <c r="B161" s="5">
        <v>44501</v>
      </c>
      <c r="C161" t="s">
        <v>22</v>
      </c>
      <c r="D161">
        <v>5</v>
      </c>
      <c r="E161" t="s">
        <v>643</v>
      </c>
      <c r="F161" t="s">
        <v>644</v>
      </c>
      <c r="G161" t="s">
        <v>622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0.51</v>
      </c>
      <c r="N161" s="2">
        <v>0.75</v>
      </c>
      <c r="O161" s="2">
        <v>0.63</v>
      </c>
      <c r="P161" s="2">
        <v>0.6</v>
      </c>
      <c r="Q161" s="2">
        <v>0.66</v>
      </c>
      <c r="R161" s="2">
        <v>0.61680000000000001</v>
      </c>
      <c r="S161" s="6">
        <v>0.65739999999999998</v>
      </c>
      <c r="T161" s="2">
        <v>0.64913333333333334</v>
      </c>
      <c r="U161" s="2">
        <v>0.65560000000000007</v>
      </c>
      <c r="V161">
        <v>7</v>
      </c>
    </row>
    <row r="162" spans="1:22" x14ac:dyDescent="0.3">
      <c r="A162" s="4">
        <v>11104949</v>
      </c>
      <c r="B162" s="5">
        <v>45600</v>
      </c>
      <c r="C162" t="s">
        <v>22</v>
      </c>
      <c r="D162" s="4">
        <v>5</v>
      </c>
      <c r="E162" t="s">
        <v>337</v>
      </c>
      <c r="F162" t="s">
        <v>338</v>
      </c>
      <c r="G162" t="s">
        <v>319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0.25530000000000003</v>
      </c>
      <c r="Q162" s="2">
        <v>0.26669999999999999</v>
      </c>
      <c r="R162" s="2">
        <v>0</v>
      </c>
      <c r="S162" s="2">
        <v>0</v>
      </c>
      <c r="T162" s="2">
        <v>8.8899999999999993E-2</v>
      </c>
      <c r="U162" s="2">
        <v>8.5100000000000009E-2</v>
      </c>
      <c r="V162">
        <v>2</v>
      </c>
    </row>
    <row r="163" spans="1:22" x14ac:dyDescent="0.3">
      <c r="A163" s="4">
        <v>10749967</v>
      </c>
      <c r="B163" s="5">
        <v>45544</v>
      </c>
      <c r="C163" t="s">
        <v>22</v>
      </c>
      <c r="D163">
        <v>5</v>
      </c>
      <c r="E163" t="s">
        <v>535</v>
      </c>
      <c r="F163" t="s">
        <v>536</v>
      </c>
      <c r="G163" t="s">
        <v>532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0.27</v>
      </c>
      <c r="Q163" s="2">
        <v>0</v>
      </c>
      <c r="R163" s="2">
        <v>0.42670000000000002</v>
      </c>
      <c r="S163" s="6">
        <v>0.42670000000000002</v>
      </c>
      <c r="T163" s="2">
        <v>0.14223333333333335</v>
      </c>
      <c r="U163" s="2">
        <v>0.23223333333333337</v>
      </c>
      <c r="V163">
        <v>3</v>
      </c>
    </row>
    <row r="164" spans="1:22" x14ac:dyDescent="0.3">
      <c r="A164" s="4">
        <v>11004830</v>
      </c>
      <c r="B164" s="5">
        <v>44284</v>
      </c>
      <c r="C164" t="s">
        <v>22</v>
      </c>
      <c r="D164">
        <v>5</v>
      </c>
      <c r="E164" t="s">
        <v>393</v>
      </c>
      <c r="F164" t="s">
        <v>394</v>
      </c>
      <c r="G164" t="s">
        <v>395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0.2</v>
      </c>
      <c r="N164" s="2">
        <v>0.2</v>
      </c>
      <c r="O164" s="2">
        <v>0.4</v>
      </c>
      <c r="P164" s="2">
        <v>0</v>
      </c>
      <c r="Q164" s="2">
        <v>0</v>
      </c>
      <c r="R164" s="2">
        <v>0</v>
      </c>
      <c r="S164" s="6">
        <v>0</v>
      </c>
      <c r="T164" s="2">
        <v>0.13333333333333333</v>
      </c>
      <c r="U164" s="2">
        <v>6.6666666666666666E-2</v>
      </c>
      <c r="V164">
        <v>3</v>
      </c>
    </row>
    <row r="165" spans="1:22" x14ac:dyDescent="0.3">
      <c r="A165" s="4">
        <v>11004830</v>
      </c>
      <c r="B165" s="5">
        <v>44284</v>
      </c>
      <c r="C165" t="s">
        <v>22</v>
      </c>
      <c r="D165">
        <v>5</v>
      </c>
      <c r="E165" t="s">
        <v>393</v>
      </c>
      <c r="F165" t="s">
        <v>394</v>
      </c>
      <c r="G165" t="s">
        <v>421</v>
      </c>
      <c r="H165" s="2">
        <v>0</v>
      </c>
      <c r="I165" s="2">
        <v>0</v>
      </c>
      <c r="J165" s="2">
        <v>0</v>
      </c>
      <c r="K165" s="2">
        <v>0</v>
      </c>
      <c r="L165" s="2">
        <v>0.2</v>
      </c>
      <c r="M165" s="2">
        <v>0.4</v>
      </c>
      <c r="N165" s="2">
        <v>0.4</v>
      </c>
      <c r="O165" s="2">
        <v>0.11</v>
      </c>
      <c r="P165" s="2">
        <v>0</v>
      </c>
      <c r="Q165" s="2">
        <v>0</v>
      </c>
      <c r="R165" s="2">
        <v>0</v>
      </c>
      <c r="S165" s="6">
        <v>0</v>
      </c>
      <c r="T165" s="2">
        <v>3.6666666666666667E-2</v>
      </c>
      <c r="U165" s="2">
        <v>0.13333333333333333</v>
      </c>
      <c r="V165">
        <v>4</v>
      </c>
    </row>
    <row r="166" spans="1:22" x14ac:dyDescent="0.3">
      <c r="A166" s="4">
        <v>11004830</v>
      </c>
      <c r="B166" s="5">
        <v>44284</v>
      </c>
      <c r="C166" t="s">
        <v>22</v>
      </c>
      <c r="D166">
        <v>5</v>
      </c>
      <c r="E166" t="s">
        <v>393</v>
      </c>
      <c r="F166" t="s">
        <v>394</v>
      </c>
      <c r="G166" t="s">
        <v>583</v>
      </c>
      <c r="H166" s="2">
        <v>0</v>
      </c>
      <c r="I166" s="2">
        <v>0</v>
      </c>
      <c r="J166" s="2">
        <v>0.21</v>
      </c>
      <c r="K166" s="2">
        <v>0.32</v>
      </c>
      <c r="L166" s="2">
        <v>0.11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6">
        <v>0</v>
      </c>
      <c r="T166" s="2">
        <v>0</v>
      </c>
      <c r="U166" s="2">
        <v>0</v>
      </c>
      <c r="V166">
        <v>3</v>
      </c>
    </row>
    <row r="167" spans="1:22" x14ac:dyDescent="0.3">
      <c r="A167" s="4">
        <v>10974716</v>
      </c>
      <c r="B167" s="5">
        <v>42968</v>
      </c>
      <c r="C167" t="s">
        <v>22</v>
      </c>
      <c r="D167" s="4">
        <v>5</v>
      </c>
      <c r="E167" t="s">
        <v>469</v>
      </c>
      <c r="F167" t="s">
        <v>470</v>
      </c>
      <c r="G167" t="s">
        <v>461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0.33329999999999999</v>
      </c>
      <c r="R167" s="2">
        <v>0.2</v>
      </c>
      <c r="S167" s="2">
        <v>0.16</v>
      </c>
      <c r="T167" s="2">
        <v>0.16443333333333332</v>
      </c>
      <c r="U167" s="2">
        <v>6.6666666666666666E-2</v>
      </c>
      <c r="V167">
        <v>3</v>
      </c>
    </row>
    <row r="168" spans="1:22" x14ac:dyDescent="0.3">
      <c r="A168" s="4">
        <v>10790476</v>
      </c>
      <c r="B168" s="5">
        <v>44949</v>
      </c>
      <c r="C168" t="s">
        <v>22</v>
      </c>
      <c r="D168" s="4">
        <v>5</v>
      </c>
      <c r="E168" t="s">
        <v>361</v>
      </c>
      <c r="F168" t="s">
        <v>121</v>
      </c>
      <c r="G168" t="s">
        <v>358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0.6</v>
      </c>
      <c r="S168" s="2">
        <v>0</v>
      </c>
      <c r="T168" s="2">
        <v>0</v>
      </c>
      <c r="U168" s="2">
        <v>0.19999999999999998</v>
      </c>
      <c r="V168">
        <v>1</v>
      </c>
    </row>
    <row r="169" spans="1:22" x14ac:dyDescent="0.3">
      <c r="A169" s="4">
        <v>10790476</v>
      </c>
      <c r="B169" s="5">
        <v>44949</v>
      </c>
      <c r="C169" t="s">
        <v>22</v>
      </c>
      <c r="D169" s="4">
        <v>5</v>
      </c>
      <c r="E169" t="s">
        <v>361</v>
      </c>
      <c r="F169" t="s">
        <v>121</v>
      </c>
      <c r="G169" t="s">
        <v>445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0.2</v>
      </c>
      <c r="R169" s="2">
        <v>0</v>
      </c>
      <c r="S169" s="2">
        <v>0.2</v>
      </c>
      <c r="T169" s="2">
        <v>0.13333333333333333</v>
      </c>
      <c r="U169" s="2">
        <v>0</v>
      </c>
      <c r="V169">
        <v>2</v>
      </c>
    </row>
    <row r="170" spans="1:22" x14ac:dyDescent="0.3">
      <c r="A170" s="4">
        <v>10753702</v>
      </c>
      <c r="B170" s="5">
        <v>39678</v>
      </c>
      <c r="C170" t="s">
        <v>22</v>
      </c>
      <c r="D170">
        <v>5</v>
      </c>
      <c r="E170" t="s">
        <v>155</v>
      </c>
      <c r="F170" t="s">
        <v>348</v>
      </c>
      <c r="G170" t="s">
        <v>388</v>
      </c>
      <c r="H170" s="2">
        <v>0</v>
      </c>
      <c r="I170" s="2">
        <v>0</v>
      </c>
      <c r="J170" s="2">
        <v>0</v>
      </c>
      <c r="K170" s="2">
        <v>0.2</v>
      </c>
      <c r="L170" s="2">
        <v>0</v>
      </c>
      <c r="M170" s="2">
        <v>0.2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6">
        <v>0</v>
      </c>
      <c r="T170" s="2">
        <v>0</v>
      </c>
      <c r="U170" s="2">
        <v>0</v>
      </c>
      <c r="V170">
        <v>2</v>
      </c>
    </row>
    <row r="171" spans="1:22" x14ac:dyDescent="0.3">
      <c r="A171" s="4">
        <v>30081811</v>
      </c>
      <c r="B171" s="5">
        <v>45887</v>
      </c>
      <c r="C171" t="s">
        <v>22</v>
      </c>
      <c r="D171">
        <v>5</v>
      </c>
      <c r="E171" t="s">
        <v>67</v>
      </c>
      <c r="F171" t="s">
        <v>68</v>
      </c>
      <c r="G171" t="s">
        <v>62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0.2</v>
      </c>
      <c r="S171" s="6">
        <v>0</v>
      </c>
      <c r="T171" s="2">
        <v>0</v>
      </c>
      <c r="U171" s="2">
        <v>6.6666666666666666E-2</v>
      </c>
      <c r="V171" s="9">
        <v>1</v>
      </c>
    </row>
    <row r="172" spans="1:22" x14ac:dyDescent="0.3">
      <c r="A172" s="4">
        <v>11104911</v>
      </c>
      <c r="B172" s="5">
        <v>45488</v>
      </c>
      <c r="C172" t="s">
        <v>22</v>
      </c>
      <c r="D172">
        <v>5</v>
      </c>
      <c r="E172" t="s">
        <v>424</v>
      </c>
      <c r="F172" t="s">
        <v>425</v>
      </c>
      <c r="G172" t="s">
        <v>421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0.21</v>
      </c>
      <c r="Q172" s="2">
        <v>0.21</v>
      </c>
      <c r="R172" s="2">
        <v>0</v>
      </c>
      <c r="S172" s="6">
        <v>0</v>
      </c>
      <c r="T172" s="2">
        <v>6.9999999999999993E-2</v>
      </c>
      <c r="U172" s="2">
        <v>6.9999999999999993E-2</v>
      </c>
      <c r="V172">
        <v>2</v>
      </c>
    </row>
    <row r="173" spans="1:22" x14ac:dyDescent="0.3">
      <c r="A173" s="4">
        <v>11104911</v>
      </c>
      <c r="B173" s="5">
        <v>45488</v>
      </c>
      <c r="C173" t="s">
        <v>22</v>
      </c>
      <c r="D173">
        <v>5</v>
      </c>
      <c r="E173" t="s">
        <v>424</v>
      </c>
      <c r="F173" t="s">
        <v>425</v>
      </c>
      <c r="G173" t="s">
        <v>583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0.44</v>
      </c>
      <c r="Q173" s="2">
        <v>0.43</v>
      </c>
      <c r="R173" s="2">
        <v>0</v>
      </c>
      <c r="S173" s="6">
        <v>0</v>
      </c>
      <c r="T173" s="2">
        <v>0.14333333333333334</v>
      </c>
      <c r="U173" s="2">
        <v>0.14666666666666667</v>
      </c>
      <c r="V173">
        <v>2</v>
      </c>
    </row>
    <row r="174" spans="1:22" x14ac:dyDescent="0.3">
      <c r="A174" s="4">
        <v>11104911</v>
      </c>
      <c r="B174" s="5">
        <v>45488</v>
      </c>
      <c r="C174" t="s">
        <v>22</v>
      </c>
      <c r="D174" s="4">
        <v>5</v>
      </c>
      <c r="E174" t="s">
        <v>396</v>
      </c>
      <c r="F174" t="s">
        <v>397</v>
      </c>
      <c r="G174" t="s">
        <v>395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0.6</v>
      </c>
      <c r="S174" s="2">
        <v>0.6</v>
      </c>
      <c r="T174" s="2">
        <v>0.19999999999999998</v>
      </c>
      <c r="U174" s="2">
        <v>0.19999999999999998</v>
      </c>
      <c r="V174">
        <v>2</v>
      </c>
    </row>
    <row r="175" spans="1:22" x14ac:dyDescent="0.3">
      <c r="A175" s="4">
        <v>11104767</v>
      </c>
      <c r="B175" s="5">
        <v>45005</v>
      </c>
      <c r="C175" t="s">
        <v>22</v>
      </c>
      <c r="D175">
        <v>5</v>
      </c>
      <c r="E175" t="s">
        <v>417</v>
      </c>
      <c r="F175" t="s">
        <v>418</v>
      </c>
      <c r="G175" t="s">
        <v>416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0.28999999999999998</v>
      </c>
      <c r="N175" s="2">
        <v>0.28999999999999998</v>
      </c>
      <c r="O175" s="2">
        <v>0.55000000000000004</v>
      </c>
      <c r="P175" s="2">
        <v>0.28999999999999998</v>
      </c>
      <c r="Q175" s="2">
        <v>0.32</v>
      </c>
      <c r="R175" s="2">
        <v>0</v>
      </c>
      <c r="S175" s="6">
        <v>0.5867</v>
      </c>
      <c r="T175" s="2">
        <v>0.4855666666666667</v>
      </c>
      <c r="U175" s="2">
        <v>0.19333333333333333</v>
      </c>
      <c r="V175">
        <v>6</v>
      </c>
    </row>
    <row r="176" spans="1:22" x14ac:dyDescent="0.3">
      <c r="A176" s="4">
        <v>10809005</v>
      </c>
      <c r="B176" s="5">
        <v>45600</v>
      </c>
      <c r="C176" t="s">
        <v>22</v>
      </c>
      <c r="D176">
        <v>5</v>
      </c>
      <c r="E176" t="s">
        <v>339</v>
      </c>
      <c r="F176" t="s">
        <v>340</v>
      </c>
      <c r="G176" t="s">
        <v>319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0.2</v>
      </c>
      <c r="Q176" s="2">
        <v>0.52190000000000003</v>
      </c>
      <c r="R176" s="2">
        <v>0.66669999999999996</v>
      </c>
      <c r="S176" s="6">
        <v>0.66669999999999996</v>
      </c>
      <c r="T176" s="2">
        <v>0.39620000000000005</v>
      </c>
      <c r="U176" s="2">
        <v>0.28889999999999999</v>
      </c>
      <c r="V176">
        <v>4</v>
      </c>
    </row>
    <row r="177" spans="1:22" x14ac:dyDescent="0.3">
      <c r="A177" s="4">
        <v>11104861</v>
      </c>
      <c r="B177" s="5">
        <v>45306</v>
      </c>
      <c r="C177" t="s">
        <v>22</v>
      </c>
      <c r="D177">
        <v>5</v>
      </c>
      <c r="E177" t="s">
        <v>384</v>
      </c>
      <c r="F177" t="s">
        <v>385</v>
      </c>
      <c r="G177" t="s">
        <v>383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0.25</v>
      </c>
      <c r="P177" s="2">
        <v>0.54</v>
      </c>
      <c r="Q177" s="2">
        <v>0.54</v>
      </c>
      <c r="R177" s="2">
        <v>0.78669999999999995</v>
      </c>
      <c r="S177" s="6">
        <v>0.54</v>
      </c>
      <c r="T177" s="2">
        <v>0.44333333333333336</v>
      </c>
      <c r="U177" s="2">
        <v>0.44223333333333331</v>
      </c>
      <c r="V177">
        <v>5</v>
      </c>
    </row>
    <row r="178" spans="1:22" x14ac:dyDescent="0.3">
      <c r="A178" s="4">
        <v>11104995</v>
      </c>
      <c r="B178" s="5">
        <v>45887</v>
      </c>
      <c r="C178" t="s">
        <v>22</v>
      </c>
      <c r="D178" s="4">
        <v>5</v>
      </c>
      <c r="E178" t="s">
        <v>374</v>
      </c>
      <c r="F178" t="s">
        <v>375</v>
      </c>
      <c r="G178" t="s">
        <v>371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1.8100000000000002E-2</v>
      </c>
      <c r="T178" s="2">
        <v>6.0333333333333341E-3</v>
      </c>
      <c r="U178" s="2">
        <v>0</v>
      </c>
      <c r="V178">
        <v>1</v>
      </c>
    </row>
    <row r="179" spans="1:22" x14ac:dyDescent="0.3">
      <c r="A179" s="4">
        <v>11005728</v>
      </c>
      <c r="B179" s="5">
        <v>43482</v>
      </c>
      <c r="C179" t="s">
        <v>22</v>
      </c>
      <c r="D179">
        <v>5</v>
      </c>
      <c r="E179" t="s">
        <v>129</v>
      </c>
      <c r="F179" t="s">
        <v>130</v>
      </c>
      <c r="G179" t="s">
        <v>124</v>
      </c>
      <c r="H179" s="2">
        <v>0.65</v>
      </c>
      <c r="I179" s="2">
        <v>0.65</v>
      </c>
      <c r="J179" s="2">
        <v>0.99</v>
      </c>
      <c r="K179" s="2">
        <v>0.52</v>
      </c>
      <c r="L179" s="2">
        <v>0</v>
      </c>
      <c r="M179" s="2">
        <v>0</v>
      </c>
      <c r="N179" s="2">
        <v>0.52</v>
      </c>
      <c r="O179" s="2">
        <v>0</v>
      </c>
      <c r="P179" s="2">
        <v>0.56000000000000005</v>
      </c>
      <c r="Q179" s="2">
        <v>0.63</v>
      </c>
      <c r="R179" s="2">
        <v>0.2</v>
      </c>
      <c r="S179" s="6">
        <v>0.56000000000000005</v>
      </c>
      <c r="T179" s="2">
        <v>0.39666666666666667</v>
      </c>
      <c r="U179" s="2">
        <v>0.42666666666666669</v>
      </c>
      <c r="V179" s="7">
        <v>9</v>
      </c>
    </row>
    <row r="180" spans="1:22" x14ac:dyDescent="0.3">
      <c r="A180" s="4">
        <v>10766172</v>
      </c>
      <c r="B180" s="5">
        <v>44431</v>
      </c>
      <c r="C180" t="s">
        <v>22</v>
      </c>
      <c r="D180">
        <v>5</v>
      </c>
      <c r="E180" t="s">
        <v>131</v>
      </c>
      <c r="F180" t="s">
        <v>132</v>
      </c>
      <c r="G180" t="s">
        <v>124</v>
      </c>
      <c r="H180" s="2">
        <v>0</v>
      </c>
      <c r="I180" s="2">
        <v>0</v>
      </c>
      <c r="J180" s="2">
        <v>0.2</v>
      </c>
      <c r="K180" s="2">
        <v>0.2</v>
      </c>
      <c r="L180" s="2">
        <v>0</v>
      </c>
      <c r="M180" s="2">
        <v>0</v>
      </c>
      <c r="N180" s="2">
        <v>0</v>
      </c>
      <c r="O180" s="2">
        <v>0.43</v>
      </c>
      <c r="P180" s="2">
        <v>0.43</v>
      </c>
      <c r="Q180" s="2">
        <v>0.43</v>
      </c>
      <c r="R180" s="2">
        <v>0.42670000000000002</v>
      </c>
      <c r="S180" s="6">
        <v>0.42670000000000002</v>
      </c>
      <c r="T180" s="2">
        <v>0.4289</v>
      </c>
      <c r="U180" s="2">
        <v>0.28556666666666669</v>
      </c>
      <c r="V180">
        <v>7</v>
      </c>
    </row>
    <row r="181" spans="1:22" x14ac:dyDescent="0.3">
      <c r="A181" s="4">
        <v>10828069</v>
      </c>
      <c r="B181" s="5">
        <v>45215</v>
      </c>
      <c r="C181" t="s">
        <v>22</v>
      </c>
      <c r="D181">
        <v>5</v>
      </c>
      <c r="E181" t="s">
        <v>588</v>
      </c>
      <c r="F181" t="s">
        <v>589</v>
      </c>
      <c r="G181" t="s">
        <v>583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0.05</v>
      </c>
      <c r="Q181" s="2">
        <v>0.05</v>
      </c>
      <c r="R181" s="2">
        <v>0</v>
      </c>
      <c r="S181" s="6">
        <v>0</v>
      </c>
      <c r="T181" s="2">
        <v>1.6666666666666666E-2</v>
      </c>
      <c r="U181" s="2">
        <v>1.6666666666666666E-2</v>
      </c>
      <c r="V181">
        <v>2</v>
      </c>
    </row>
    <row r="182" spans="1:22" x14ac:dyDescent="0.3">
      <c r="A182" s="4">
        <v>10888791</v>
      </c>
      <c r="B182" s="5">
        <v>42604</v>
      </c>
      <c r="C182" t="s">
        <v>22</v>
      </c>
      <c r="D182">
        <v>5</v>
      </c>
      <c r="E182" t="s">
        <v>537</v>
      </c>
      <c r="F182" t="s">
        <v>538</v>
      </c>
      <c r="G182" t="s">
        <v>532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0.43</v>
      </c>
      <c r="O182" s="2">
        <v>0.59</v>
      </c>
      <c r="P182" s="2">
        <v>0.43</v>
      </c>
      <c r="Q182" s="2">
        <v>0.43</v>
      </c>
      <c r="R182" s="2">
        <v>0</v>
      </c>
      <c r="S182" s="6">
        <v>0</v>
      </c>
      <c r="T182" s="2">
        <v>0.34</v>
      </c>
      <c r="U182" s="2">
        <v>0.28666666666666668</v>
      </c>
      <c r="V182">
        <v>4</v>
      </c>
    </row>
    <row r="183" spans="1:22" x14ac:dyDescent="0.3">
      <c r="A183" s="4">
        <v>11105008</v>
      </c>
      <c r="B183" s="5">
        <v>45896</v>
      </c>
      <c r="C183" t="s">
        <v>22</v>
      </c>
      <c r="D183">
        <v>5</v>
      </c>
      <c r="E183" t="s">
        <v>251</v>
      </c>
      <c r="F183" t="s">
        <v>252</v>
      </c>
      <c r="G183" t="s">
        <v>250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0.61329999999999996</v>
      </c>
      <c r="S183" s="6">
        <v>0.61329999999999996</v>
      </c>
      <c r="T183" s="2">
        <v>0.20443333333333333</v>
      </c>
      <c r="U183" s="2">
        <v>0.20443333333333333</v>
      </c>
      <c r="V183">
        <v>2</v>
      </c>
    </row>
    <row r="184" spans="1:22" x14ac:dyDescent="0.3">
      <c r="A184" s="12">
        <v>10000261</v>
      </c>
      <c r="B184" s="5">
        <v>40714</v>
      </c>
      <c r="C184" t="s">
        <v>22</v>
      </c>
      <c r="D184">
        <v>5</v>
      </c>
      <c r="E184" t="s">
        <v>471</v>
      </c>
      <c r="F184" t="s">
        <v>472</v>
      </c>
      <c r="G184" t="s">
        <v>461</v>
      </c>
      <c r="H184" s="2">
        <v>0.27</v>
      </c>
      <c r="I184" s="2">
        <v>0</v>
      </c>
      <c r="J184" s="2">
        <v>0</v>
      </c>
      <c r="K184" s="2">
        <v>0.27</v>
      </c>
      <c r="L184" s="2">
        <v>0.27</v>
      </c>
      <c r="M184" s="2">
        <v>0.27</v>
      </c>
      <c r="N184" s="2">
        <v>0.27</v>
      </c>
      <c r="O184" s="2">
        <v>0.27</v>
      </c>
      <c r="P184" s="2">
        <v>0.27</v>
      </c>
      <c r="Q184" s="2">
        <v>0.27</v>
      </c>
      <c r="R184" s="2">
        <v>0</v>
      </c>
      <c r="S184" s="2">
        <v>0.26669999999999999</v>
      </c>
      <c r="T184" s="2">
        <v>0.26889999999999997</v>
      </c>
      <c r="U184" s="2">
        <v>0.18000000000000002</v>
      </c>
      <c r="V184" s="7">
        <v>9</v>
      </c>
    </row>
    <row r="185" spans="1:22" x14ac:dyDescent="0.3">
      <c r="A185" s="4">
        <v>11048990</v>
      </c>
      <c r="B185" s="5">
        <v>44221</v>
      </c>
      <c r="C185" t="s">
        <v>22</v>
      </c>
      <c r="D185" s="4">
        <v>5</v>
      </c>
      <c r="E185" t="s">
        <v>305</v>
      </c>
      <c r="F185" t="s">
        <v>306</v>
      </c>
      <c r="G185" t="s">
        <v>290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0.5333</v>
      </c>
      <c r="S185" s="2">
        <v>0.2</v>
      </c>
      <c r="T185" s="2">
        <v>6.6666666666666666E-2</v>
      </c>
      <c r="U185" s="2">
        <v>0.17776666666666666</v>
      </c>
      <c r="V185">
        <v>2</v>
      </c>
    </row>
    <row r="186" spans="1:22" x14ac:dyDescent="0.3">
      <c r="A186" s="4">
        <v>10617458</v>
      </c>
      <c r="B186" s="5">
        <v>44431</v>
      </c>
      <c r="C186" t="s">
        <v>22</v>
      </c>
      <c r="D186">
        <v>5</v>
      </c>
      <c r="E186" t="s">
        <v>590</v>
      </c>
      <c r="F186" t="s">
        <v>423</v>
      </c>
      <c r="G186" t="s">
        <v>583</v>
      </c>
      <c r="H186" s="2">
        <v>0</v>
      </c>
      <c r="I186" s="2">
        <v>0</v>
      </c>
      <c r="J186" s="2">
        <v>0.11</v>
      </c>
      <c r="K186" s="2">
        <v>0.16</v>
      </c>
      <c r="L186" s="2">
        <v>0.05</v>
      </c>
      <c r="M186" s="2">
        <v>0</v>
      </c>
      <c r="N186" s="2">
        <v>0</v>
      </c>
      <c r="O186" s="2">
        <v>0.16</v>
      </c>
      <c r="P186" s="2">
        <v>0.16</v>
      </c>
      <c r="Q186" s="2">
        <v>0.16</v>
      </c>
      <c r="R186" s="2">
        <v>0</v>
      </c>
      <c r="S186" s="6">
        <v>0</v>
      </c>
      <c r="T186" s="2">
        <v>0.10666666666666667</v>
      </c>
      <c r="U186" s="2">
        <v>5.3333333333333337E-2</v>
      </c>
      <c r="V186">
        <v>6</v>
      </c>
    </row>
    <row r="187" spans="1:22" x14ac:dyDescent="0.3">
      <c r="A187" s="12">
        <v>10007572</v>
      </c>
      <c r="B187" s="5">
        <v>38619</v>
      </c>
      <c r="C187" t="s">
        <v>22</v>
      </c>
      <c r="D187">
        <v>5</v>
      </c>
      <c r="E187" t="s">
        <v>473</v>
      </c>
      <c r="F187" t="s">
        <v>474</v>
      </c>
      <c r="G187" t="s">
        <v>461</v>
      </c>
      <c r="H187" s="2">
        <v>0.6</v>
      </c>
      <c r="I187" s="2">
        <v>0.4</v>
      </c>
      <c r="J187" s="2">
        <v>0.55000000000000004</v>
      </c>
      <c r="K187" s="2">
        <v>0.51</v>
      </c>
      <c r="L187" s="2">
        <v>0.4</v>
      </c>
      <c r="M187" s="2">
        <v>0.4</v>
      </c>
      <c r="N187" s="2">
        <v>0.53</v>
      </c>
      <c r="O187" s="2">
        <v>0.4</v>
      </c>
      <c r="P187" s="2">
        <v>0.44</v>
      </c>
      <c r="Q187" s="2">
        <v>0.47</v>
      </c>
      <c r="R187" s="2">
        <v>0.60009999999999997</v>
      </c>
      <c r="S187" s="2">
        <v>0.6</v>
      </c>
      <c r="T187" s="2">
        <v>0.49</v>
      </c>
      <c r="U187" s="2">
        <v>0.52336666666666665</v>
      </c>
      <c r="V187">
        <v>12</v>
      </c>
    </row>
    <row r="188" spans="1:22" x14ac:dyDescent="0.3">
      <c r="A188" s="4">
        <v>10626033</v>
      </c>
      <c r="B188" s="5">
        <v>43482</v>
      </c>
      <c r="C188" t="s">
        <v>22</v>
      </c>
      <c r="D188">
        <v>5</v>
      </c>
      <c r="E188" t="s">
        <v>69</v>
      </c>
      <c r="F188" t="s">
        <v>70</v>
      </c>
      <c r="G188" t="s">
        <v>62</v>
      </c>
      <c r="H188" s="2">
        <v>0.35</v>
      </c>
      <c r="I188" s="2">
        <v>0.35</v>
      </c>
      <c r="J188" s="2">
        <v>0.55000000000000004</v>
      </c>
      <c r="K188" s="2">
        <v>0.55000000000000004</v>
      </c>
      <c r="L188" s="2">
        <v>0.35</v>
      </c>
      <c r="M188" s="2">
        <v>0.35</v>
      </c>
      <c r="N188" s="2">
        <v>0.55000000000000004</v>
      </c>
      <c r="O188" s="2">
        <v>0.35</v>
      </c>
      <c r="P188" s="2">
        <v>0.55000000000000004</v>
      </c>
      <c r="Q188" s="2">
        <v>0.55000000000000004</v>
      </c>
      <c r="R188" s="2">
        <v>0.34660000000000002</v>
      </c>
      <c r="S188" s="6">
        <v>0.34660000000000002</v>
      </c>
      <c r="T188" s="2">
        <v>0.41553333333333331</v>
      </c>
      <c r="U188" s="2">
        <v>0.48220000000000002</v>
      </c>
      <c r="V188" s="7">
        <v>12</v>
      </c>
    </row>
    <row r="189" spans="1:22" x14ac:dyDescent="0.3">
      <c r="A189" s="4">
        <v>10937880</v>
      </c>
      <c r="B189" s="5">
        <v>42389</v>
      </c>
      <c r="C189" t="s">
        <v>22</v>
      </c>
      <c r="D189">
        <v>5</v>
      </c>
      <c r="E189" t="s">
        <v>546</v>
      </c>
      <c r="F189" t="s">
        <v>382</v>
      </c>
      <c r="G189" t="s">
        <v>545</v>
      </c>
      <c r="H189" s="2">
        <v>0.2</v>
      </c>
      <c r="I189" s="2">
        <v>0</v>
      </c>
      <c r="J189" s="2">
        <v>0.2</v>
      </c>
      <c r="K189" s="2">
        <v>0.2</v>
      </c>
      <c r="L189" s="2">
        <v>0.2</v>
      </c>
      <c r="M189" s="2">
        <v>0</v>
      </c>
      <c r="N189" s="2">
        <v>0.2</v>
      </c>
      <c r="O189" s="2">
        <v>0</v>
      </c>
      <c r="P189" s="2">
        <v>0</v>
      </c>
      <c r="Q189" s="2">
        <v>0</v>
      </c>
      <c r="R189" s="2">
        <v>0</v>
      </c>
      <c r="S189" s="6">
        <v>0</v>
      </c>
      <c r="T189" s="2">
        <v>0</v>
      </c>
      <c r="U189" s="2">
        <v>6.6666666666666666E-2</v>
      </c>
      <c r="V189">
        <v>5</v>
      </c>
    </row>
    <row r="190" spans="1:22" x14ac:dyDescent="0.3">
      <c r="A190" s="4">
        <v>10933272</v>
      </c>
      <c r="B190" s="5">
        <v>43402</v>
      </c>
      <c r="C190" t="s">
        <v>22</v>
      </c>
      <c r="D190">
        <v>5</v>
      </c>
      <c r="E190" t="s">
        <v>591</v>
      </c>
      <c r="F190" t="s">
        <v>592</v>
      </c>
      <c r="G190" t="s">
        <v>583</v>
      </c>
      <c r="H190" s="2">
        <v>0.43</v>
      </c>
      <c r="I190" s="2">
        <v>0.37</v>
      </c>
      <c r="J190" s="2">
        <v>0.64</v>
      </c>
      <c r="K190" s="2">
        <v>0.64</v>
      </c>
      <c r="L190" s="2">
        <v>0.48</v>
      </c>
      <c r="M190" s="2">
        <v>0.32</v>
      </c>
      <c r="N190" s="2">
        <v>0.43</v>
      </c>
      <c r="O190" s="2">
        <v>0.53</v>
      </c>
      <c r="P190" s="2">
        <v>0.28999999999999998</v>
      </c>
      <c r="Q190" s="2">
        <v>0.64</v>
      </c>
      <c r="R190" s="2">
        <v>0.37340000000000001</v>
      </c>
      <c r="S190" s="6">
        <v>0.45340000000000003</v>
      </c>
      <c r="T190" s="2">
        <v>0.54113333333333336</v>
      </c>
      <c r="U190" s="2">
        <v>0.36446666666666666</v>
      </c>
      <c r="V190">
        <v>12</v>
      </c>
    </row>
    <row r="191" spans="1:22" x14ac:dyDescent="0.3">
      <c r="A191" s="4">
        <v>10933272</v>
      </c>
      <c r="B191" s="5">
        <v>43402</v>
      </c>
      <c r="C191" t="s">
        <v>22</v>
      </c>
      <c r="D191" s="4">
        <v>5</v>
      </c>
      <c r="E191" t="s">
        <v>108</v>
      </c>
      <c r="F191" t="s">
        <v>109</v>
      </c>
      <c r="G191" t="s">
        <v>101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0.18</v>
      </c>
      <c r="S191" s="2">
        <v>0</v>
      </c>
      <c r="T191" s="2">
        <v>0</v>
      </c>
      <c r="U191" s="2">
        <v>0.06</v>
      </c>
      <c r="V191">
        <v>1</v>
      </c>
    </row>
    <row r="192" spans="1:22" x14ac:dyDescent="0.3">
      <c r="A192" s="4">
        <v>11104860</v>
      </c>
      <c r="B192" s="5">
        <v>45306</v>
      </c>
      <c r="C192" t="s">
        <v>22</v>
      </c>
      <c r="D192">
        <v>5</v>
      </c>
      <c r="E192" t="s">
        <v>71</v>
      </c>
      <c r="F192" t="s">
        <v>72</v>
      </c>
      <c r="G192" t="s">
        <v>62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0.35</v>
      </c>
      <c r="P192" s="2">
        <v>0.35</v>
      </c>
      <c r="Q192" s="2">
        <v>0</v>
      </c>
      <c r="R192" s="2">
        <v>0</v>
      </c>
      <c r="S192" s="6">
        <v>0</v>
      </c>
      <c r="T192" s="2">
        <v>0.11666666666666665</v>
      </c>
      <c r="U192" s="2">
        <v>0.11666666666666665</v>
      </c>
      <c r="V192">
        <v>2</v>
      </c>
    </row>
    <row r="193" spans="1:22" x14ac:dyDescent="0.3">
      <c r="A193" s="4">
        <v>10916509</v>
      </c>
      <c r="B193" s="5">
        <v>42024</v>
      </c>
      <c r="C193" t="s">
        <v>22</v>
      </c>
      <c r="D193">
        <v>5</v>
      </c>
      <c r="E193" t="s">
        <v>402</v>
      </c>
      <c r="F193" t="s">
        <v>403</v>
      </c>
      <c r="G193" t="s">
        <v>404</v>
      </c>
      <c r="H193" s="2">
        <v>0</v>
      </c>
      <c r="I193" s="2">
        <v>0</v>
      </c>
      <c r="J193" s="2">
        <v>0.2</v>
      </c>
      <c r="K193" s="2">
        <v>0.2</v>
      </c>
      <c r="L193" s="2">
        <v>0</v>
      </c>
      <c r="M193" s="2">
        <v>0.2</v>
      </c>
      <c r="N193" s="2">
        <v>0.2</v>
      </c>
      <c r="O193" s="2">
        <v>0</v>
      </c>
      <c r="P193" s="2">
        <v>0</v>
      </c>
      <c r="Q193" s="2">
        <v>0</v>
      </c>
      <c r="R193" s="2">
        <v>0</v>
      </c>
      <c r="S193" s="6">
        <v>0</v>
      </c>
      <c r="T193" s="2">
        <v>0</v>
      </c>
      <c r="U193" s="2">
        <v>6.6666666666666666E-2</v>
      </c>
      <c r="V193">
        <v>4</v>
      </c>
    </row>
    <row r="194" spans="1:22" x14ac:dyDescent="0.3">
      <c r="A194" s="4">
        <v>10745494</v>
      </c>
      <c r="B194" s="5">
        <v>43851</v>
      </c>
      <c r="C194" t="s">
        <v>22</v>
      </c>
      <c r="D194">
        <v>5</v>
      </c>
      <c r="E194" t="s">
        <v>671</v>
      </c>
      <c r="F194" t="s">
        <v>653</v>
      </c>
      <c r="G194" t="s">
        <v>663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0.27</v>
      </c>
      <c r="O194" s="2">
        <v>0.31</v>
      </c>
      <c r="P194" s="2">
        <v>0.37</v>
      </c>
      <c r="Q194" s="2">
        <v>0.35</v>
      </c>
      <c r="R194" s="2">
        <v>0.34799999999999998</v>
      </c>
      <c r="S194" s="6">
        <v>0.34799999999999998</v>
      </c>
      <c r="T194" s="2">
        <v>0.33600000000000002</v>
      </c>
      <c r="U194" s="2">
        <v>0.32933333333333331</v>
      </c>
      <c r="V194" s="9">
        <v>6</v>
      </c>
    </row>
    <row r="195" spans="1:22" x14ac:dyDescent="0.3">
      <c r="A195" s="4">
        <v>10865196</v>
      </c>
      <c r="B195" s="5">
        <v>41290</v>
      </c>
      <c r="C195" t="s">
        <v>22</v>
      </c>
      <c r="D195">
        <v>5</v>
      </c>
      <c r="E195" t="s">
        <v>453</v>
      </c>
      <c r="F195" t="s">
        <v>454</v>
      </c>
      <c r="G195" t="s">
        <v>452</v>
      </c>
      <c r="H195" s="2">
        <v>0.52</v>
      </c>
      <c r="I195" s="2">
        <v>0.52</v>
      </c>
      <c r="J195" s="2">
        <v>0.52</v>
      </c>
      <c r="K195" s="2">
        <v>0.52</v>
      </c>
      <c r="L195" s="2">
        <v>0.52</v>
      </c>
      <c r="M195" s="2">
        <v>0.52</v>
      </c>
      <c r="N195" s="2">
        <v>0.36</v>
      </c>
      <c r="O195" s="2">
        <v>0.36</v>
      </c>
      <c r="P195" s="2">
        <v>0</v>
      </c>
      <c r="Q195" s="2">
        <v>0.36</v>
      </c>
      <c r="R195" s="2">
        <v>0</v>
      </c>
      <c r="S195" s="6">
        <v>0.36</v>
      </c>
      <c r="T195" s="2">
        <v>0.36000000000000004</v>
      </c>
      <c r="U195" s="2">
        <v>0.12</v>
      </c>
      <c r="V195" s="7">
        <v>10</v>
      </c>
    </row>
    <row r="196" spans="1:22" x14ac:dyDescent="0.3">
      <c r="A196" s="4">
        <v>10865215</v>
      </c>
      <c r="B196" s="5">
        <v>41296</v>
      </c>
      <c r="C196" t="s">
        <v>22</v>
      </c>
      <c r="D196">
        <v>5</v>
      </c>
      <c r="E196" t="s">
        <v>341</v>
      </c>
      <c r="F196" t="s">
        <v>342</v>
      </c>
      <c r="G196" t="s">
        <v>319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0.27</v>
      </c>
      <c r="N196" s="2">
        <v>0</v>
      </c>
      <c r="O196" s="2">
        <v>0</v>
      </c>
      <c r="P196" s="2">
        <v>0</v>
      </c>
      <c r="Q196" s="2">
        <v>0.4</v>
      </c>
      <c r="R196" s="2">
        <v>0.26669999999999999</v>
      </c>
      <c r="S196" s="6">
        <v>0</v>
      </c>
      <c r="T196" s="2">
        <v>0.13333333333333333</v>
      </c>
      <c r="U196" s="2">
        <v>8.8899999999999993E-2</v>
      </c>
      <c r="V196">
        <v>3</v>
      </c>
    </row>
    <row r="197" spans="1:22" x14ac:dyDescent="0.3">
      <c r="A197" s="4">
        <v>10715320</v>
      </c>
      <c r="B197" s="5">
        <v>39622</v>
      </c>
      <c r="C197" t="s">
        <v>22</v>
      </c>
      <c r="D197">
        <v>5</v>
      </c>
      <c r="E197" t="s">
        <v>572</v>
      </c>
      <c r="F197" t="s">
        <v>573</v>
      </c>
      <c r="G197" t="s">
        <v>569</v>
      </c>
      <c r="H197" s="2">
        <v>0.67</v>
      </c>
      <c r="I197" s="2">
        <v>0.67</v>
      </c>
      <c r="J197" s="2">
        <v>0.67</v>
      </c>
      <c r="K197" s="2">
        <v>0.67</v>
      </c>
      <c r="L197" s="2">
        <v>0.67</v>
      </c>
      <c r="M197" s="2">
        <v>0.67</v>
      </c>
      <c r="N197" s="2">
        <v>0.67</v>
      </c>
      <c r="O197" s="2">
        <v>0.67</v>
      </c>
      <c r="P197" s="2">
        <v>0.67</v>
      </c>
      <c r="Q197" s="2">
        <v>0.67</v>
      </c>
      <c r="R197" s="2">
        <v>0.66659999999999997</v>
      </c>
      <c r="S197" s="6">
        <v>0.66659999999999997</v>
      </c>
      <c r="T197" s="2">
        <v>0.66886666666666672</v>
      </c>
      <c r="U197" s="2">
        <v>0.66886666666666672</v>
      </c>
      <c r="V197" s="7">
        <v>12</v>
      </c>
    </row>
    <row r="198" spans="1:22" x14ac:dyDescent="0.3">
      <c r="A198" s="4">
        <v>11104996</v>
      </c>
      <c r="B198" s="5">
        <v>45883</v>
      </c>
      <c r="C198" t="s">
        <v>22</v>
      </c>
      <c r="D198">
        <v>5</v>
      </c>
      <c r="E198" t="s">
        <v>272</v>
      </c>
      <c r="F198" t="s">
        <v>273</v>
      </c>
      <c r="G198" t="s">
        <v>266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0.42659999999999998</v>
      </c>
      <c r="S198" s="6">
        <v>0</v>
      </c>
      <c r="T198" s="2">
        <v>0</v>
      </c>
      <c r="U198" s="2">
        <v>0.14219999999999999</v>
      </c>
      <c r="V198">
        <v>1</v>
      </c>
    </row>
    <row r="199" spans="1:22" x14ac:dyDescent="0.3">
      <c r="A199" s="4">
        <v>11033640</v>
      </c>
      <c r="B199" s="5">
        <v>45887</v>
      </c>
      <c r="C199" t="s">
        <v>22</v>
      </c>
      <c r="D199">
        <v>5</v>
      </c>
      <c r="E199" t="s">
        <v>272</v>
      </c>
      <c r="F199" t="s">
        <v>475</v>
      </c>
      <c r="G199" t="s">
        <v>461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0.33329999999999999</v>
      </c>
      <c r="S199" s="6">
        <v>0.61199999999999999</v>
      </c>
      <c r="T199" s="2">
        <v>0.20399999999999999</v>
      </c>
      <c r="U199" s="2">
        <v>0.11109999999999999</v>
      </c>
      <c r="V199" s="9">
        <v>2</v>
      </c>
    </row>
    <row r="200" spans="1:22" x14ac:dyDescent="0.3">
      <c r="A200" s="4">
        <v>10314207</v>
      </c>
      <c r="B200" s="5">
        <v>44970</v>
      </c>
      <c r="C200" t="s">
        <v>22</v>
      </c>
      <c r="D200">
        <v>5</v>
      </c>
      <c r="E200" t="s">
        <v>539</v>
      </c>
      <c r="F200" t="s">
        <v>540</v>
      </c>
      <c r="G200" t="s">
        <v>532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0.43</v>
      </c>
      <c r="Q200" s="2">
        <v>0</v>
      </c>
      <c r="R200" s="2">
        <v>0</v>
      </c>
      <c r="S200" s="6">
        <v>0</v>
      </c>
      <c r="T200" s="2">
        <v>0</v>
      </c>
      <c r="U200" s="2">
        <v>0.14333333333333334</v>
      </c>
      <c r="V200">
        <v>1</v>
      </c>
    </row>
    <row r="201" spans="1:22" x14ac:dyDescent="0.3">
      <c r="A201" s="4">
        <v>10059923</v>
      </c>
      <c r="B201" s="5">
        <v>44582</v>
      </c>
      <c r="C201" t="s">
        <v>22</v>
      </c>
      <c r="D201">
        <v>5</v>
      </c>
      <c r="E201" t="s">
        <v>230</v>
      </c>
      <c r="F201" t="s">
        <v>231</v>
      </c>
      <c r="G201" t="s">
        <v>229</v>
      </c>
      <c r="H201" s="2">
        <v>0</v>
      </c>
      <c r="I201" s="2">
        <v>0</v>
      </c>
      <c r="J201" s="2">
        <v>0</v>
      </c>
      <c r="K201" s="2">
        <v>0.53</v>
      </c>
      <c r="L201" s="2">
        <v>0.45</v>
      </c>
      <c r="M201" s="2">
        <v>0.49</v>
      </c>
      <c r="N201" s="2">
        <v>0.23</v>
      </c>
      <c r="O201" s="2">
        <v>0</v>
      </c>
      <c r="P201" s="2">
        <v>0.31</v>
      </c>
      <c r="Q201" s="2">
        <v>0</v>
      </c>
      <c r="R201" s="2">
        <v>0</v>
      </c>
      <c r="S201" s="6">
        <v>0</v>
      </c>
      <c r="T201" s="2">
        <v>0</v>
      </c>
      <c r="U201" s="2">
        <v>0.18000000000000002</v>
      </c>
      <c r="V201">
        <v>5</v>
      </c>
    </row>
    <row r="202" spans="1:22" x14ac:dyDescent="0.3">
      <c r="A202" s="12">
        <v>10003982</v>
      </c>
      <c r="B202" s="5">
        <v>37489</v>
      </c>
      <c r="C202" t="s">
        <v>22</v>
      </c>
      <c r="D202">
        <v>5</v>
      </c>
      <c r="E202" t="s">
        <v>476</v>
      </c>
      <c r="F202" t="s">
        <v>477</v>
      </c>
      <c r="G202" t="s">
        <v>461</v>
      </c>
      <c r="H202" s="2">
        <v>0.53</v>
      </c>
      <c r="I202" s="2">
        <v>0.48</v>
      </c>
      <c r="J202" s="2">
        <v>0.33</v>
      </c>
      <c r="K202" s="2">
        <v>0.48</v>
      </c>
      <c r="L202" s="2">
        <v>0.6</v>
      </c>
      <c r="M202" s="2">
        <v>0.33</v>
      </c>
      <c r="N202" s="2">
        <v>0.48</v>
      </c>
      <c r="O202" s="2">
        <v>0.4</v>
      </c>
      <c r="P202" s="2">
        <v>0.4</v>
      </c>
      <c r="Q202" s="2">
        <v>0.4</v>
      </c>
      <c r="R202" s="2">
        <v>0.66669999999999996</v>
      </c>
      <c r="S202" s="2">
        <v>0.6</v>
      </c>
      <c r="T202" s="2">
        <v>0.46666666666666662</v>
      </c>
      <c r="U202" s="2">
        <v>0.51556666666666662</v>
      </c>
      <c r="V202" s="7">
        <v>12</v>
      </c>
    </row>
    <row r="203" spans="1:22" x14ac:dyDescent="0.3">
      <c r="A203" s="4">
        <v>10828323</v>
      </c>
      <c r="B203" s="5">
        <v>44284</v>
      </c>
      <c r="C203" t="s">
        <v>22</v>
      </c>
      <c r="D203">
        <v>5</v>
      </c>
      <c r="E203" t="s">
        <v>110</v>
      </c>
      <c r="F203" t="s">
        <v>111</v>
      </c>
      <c r="G203" t="s">
        <v>101</v>
      </c>
      <c r="H203" s="2">
        <v>0</v>
      </c>
      <c r="I203" s="2">
        <v>0</v>
      </c>
      <c r="J203" s="2">
        <v>0</v>
      </c>
      <c r="K203" s="2">
        <v>0</v>
      </c>
      <c r="L203" s="2">
        <v>0.12</v>
      </c>
      <c r="M203" s="2">
        <v>0</v>
      </c>
      <c r="N203" s="2">
        <v>0.06</v>
      </c>
      <c r="O203" s="2">
        <v>0</v>
      </c>
      <c r="P203" s="2">
        <v>0.06</v>
      </c>
      <c r="Q203" s="2">
        <v>0</v>
      </c>
      <c r="R203" s="2">
        <v>0</v>
      </c>
      <c r="S203" s="6">
        <v>0</v>
      </c>
      <c r="T203" s="2">
        <v>0</v>
      </c>
      <c r="U203" s="2">
        <v>0.04</v>
      </c>
      <c r="V203">
        <v>3</v>
      </c>
    </row>
    <row r="204" spans="1:22" x14ac:dyDescent="0.3">
      <c r="A204" s="4">
        <v>10828323</v>
      </c>
      <c r="B204" s="5">
        <v>44284</v>
      </c>
      <c r="C204" t="s">
        <v>22</v>
      </c>
      <c r="D204">
        <v>5</v>
      </c>
      <c r="E204" t="s">
        <v>110</v>
      </c>
      <c r="F204" t="s">
        <v>111</v>
      </c>
      <c r="G204" t="s">
        <v>583</v>
      </c>
      <c r="H204" s="2">
        <v>0</v>
      </c>
      <c r="I204" s="2">
        <v>0</v>
      </c>
      <c r="J204" s="2">
        <v>0.43</v>
      </c>
      <c r="K204" s="2">
        <v>0.11</v>
      </c>
      <c r="L204" s="2">
        <v>0.11</v>
      </c>
      <c r="M204" s="2">
        <v>0.16</v>
      </c>
      <c r="N204" s="2">
        <v>0.11</v>
      </c>
      <c r="O204" s="2">
        <v>0.43</v>
      </c>
      <c r="P204" s="2">
        <v>0.27</v>
      </c>
      <c r="Q204" s="2">
        <v>0.53</v>
      </c>
      <c r="R204" s="2">
        <v>0</v>
      </c>
      <c r="S204" s="6">
        <v>0</v>
      </c>
      <c r="T204" s="2">
        <v>0.32</v>
      </c>
      <c r="U204" s="2">
        <v>0.12666666666666668</v>
      </c>
      <c r="V204">
        <v>8</v>
      </c>
    </row>
    <row r="205" spans="1:22" x14ac:dyDescent="0.3">
      <c r="A205" s="4">
        <v>10001658</v>
      </c>
      <c r="B205" s="5">
        <v>35662</v>
      </c>
      <c r="C205" t="s">
        <v>22</v>
      </c>
      <c r="D205">
        <v>5</v>
      </c>
      <c r="E205" t="s">
        <v>564</v>
      </c>
      <c r="F205" t="s">
        <v>166</v>
      </c>
      <c r="G205" t="s">
        <v>561</v>
      </c>
      <c r="H205" s="2">
        <v>0.4</v>
      </c>
      <c r="I205" s="2">
        <v>0.4</v>
      </c>
      <c r="J205" s="2">
        <v>0.4</v>
      </c>
      <c r="K205" s="2">
        <v>0.4</v>
      </c>
      <c r="L205" s="2">
        <v>0.4</v>
      </c>
      <c r="M205" s="2">
        <v>0.4</v>
      </c>
      <c r="N205" s="2">
        <v>0.4</v>
      </c>
      <c r="O205" s="2">
        <v>0.4</v>
      </c>
      <c r="P205" s="2">
        <v>0.4</v>
      </c>
      <c r="Q205" s="2">
        <v>0.4</v>
      </c>
      <c r="R205" s="2">
        <v>0.4</v>
      </c>
      <c r="S205" s="6">
        <v>0.4</v>
      </c>
      <c r="T205" s="2">
        <v>0.40000000000000008</v>
      </c>
      <c r="U205" s="2">
        <v>0.40000000000000008</v>
      </c>
      <c r="V205" s="7">
        <v>12</v>
      </c>
    </row>
    <row r="206" spans="1:22" x14ac:dyDescent="0.3">
      <c r="A206" s="4">
        <v>30026458</v>
      </c>
      <c r="B206" s="5">
        <v>45497</v>
      </c>
      <c r="C206" t="s">
        <v>22</v>
      </c>
      <c r="D206">
        <v>5</v>
      </c>
      <c r="E206" t="s">
        <v>645</v>
      </c>
      <c r="F206" t="s">
        <v>646</v>
      </c>
      <c r="G206" t="s">
        <v>622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0.66</v>
      </c>
      <c r="Q206" s="2">
        <v>0.66</v>
      </c>
      <c r="R206" s="2">
        <v>0.65739999999999998</v>
      </c>
      <c r="S206" s="6">
        <v>0.65739999999999998</v>
      </c>
      <c r="T206" s="2">
        <v>0.43913333333333338</v>
      </c>
      <c r="U206" s="2">
        <v>0.43913333333333338</v>
      </c>
      <c r="V206">
        <v>4</v>
      </c>
    </row>
    <row r="207" spans="1:22" x14ac:dyDescent="0.3">
      <c r="A207" s="4">
        <v>11006481</v>
      </c>
      <c r="B207" s="5">
        <v>43482</v>
      </c>
      <c r="C207" t="s">
        <v>22</v>
      </c>
      <c r="D207">
        <v>5</v>
      </c>
      <c r="E207" t="s">
        <v>511</v>
      </c>
      <c r="F207" t="s">
        <v>105</v>
      </c>
      <c r="G207" t="s">
        <v>510</v>
      </c>
      <c r="H207" s="2">
        <v>0.49</v>
      </c>
      <c r="I207" s="2">
        <v>0.67</v>
      </c>
      <c r="J207" s="2">
        <v>0.65</v>
      </c>
      <c r="K207" s="2">
        <v>0.65</v>
      </c>
      <c r="L207" s="2">
        <v>0</v>
      </c>
      <c r="M207" s="2">
        <v>0.1</v>
      </c>
      <c r="N207" s="2">
        <v>0.2</v>
      </c>
      <c r="O207" s="2">
        <v>0.16</v>
      </c>
      <c r="P207" s="2">
        <v>0.16</v>
      </c>
      <c r="Q207" s="2">
        <v>0</v>
      </c>
      <c r="R207" s="2">
        <v>0</v>
      </c>
      <c r="S207" s="6">
        <v>0.2</v>
      </c>
      <c r="T207" s="2">
        <v>0.12</v>
      </c>
      <c r="U207" s="2">
        <v>0.12</v>
      </c>
      <c r="V207" s="7">
        <v>9</v>
      </c>
    </row>
    <row r="208" spans="1:22" x14ac:dyDescent="0.3">
      <c r="A208" s="4">
        <v>11006481</v>
      </c>
      <c r="B208" s="5">
        <v>43482</v>
      </c>
      <c r="C208" t="s">
        <v>22</v>
      </c>
      <c r="D208">
        <v>5</v>
      </c>
      <c r="E208" t="s">
        <v>511</v>
      </c>
      <c r="F208" t="s">
        <v>105</v>
      </c>
      <c r="G208" t="s">
        <v>523</v>
      </c>
      <c r="H208" s="2">
        <v>0</v>
      </c>
      <c r="I208" s="2">
        <v>0</v>
      </c>
      <c r="J208" s="2">
        <v>0</v>
      </c>
      <c r="K208" s="2">
        <v>0</v>
      </c>
      <c r="L208" s="2">
        <v>0.4</v>
      </c>
      <c r="M208" s="2">
        <v>0.4</v>
      </c>
      <c r="N208" s="2">
        <v>0.4</v>
      </c>
      <c r="O208" s="2">
        <v>0.3</v>
      </c>
      <c r="P208" s="2">
        <v>0.4</v>
      </c>
      <c r="Q208" s="2">
        <v>0.5</v>
      </c>
      <c r="R208" s="2">
        <v>0.4</v>
      </c>
      <c r="S208" s="6">
        <v>0.4</v>
      </c>
      <c r="T208" s="2">
        <v>0.40000000000000008</v>
      </c>
      <c r="U208" s="2">
        <v>0.40000000000000008</v>
      </c>
      <c r="V208" s="7">
        <v>8</v>
      </c>
    </row>
    <row r="209" spans="1:22" x14ac:dyDescent="0.3">
      <c r="A209" s="4">
        <v>10941632</v>
      </c>
      <c r="B209" s="5">
        <v>45159</v>
      </c>
      <c r="C209" t="s">
        <v>22</v>
      </c>
      <c r="D209">
        <v>5</v>
      </c>
      <c r="E209" t="s">
        <v>672</v>
      </c>
      <c r="F209" t="s">
        <v>653</v>
      </c>
      <c r="G209" t="s">
        <v>663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0.27</v>
      </c>
      <c r="O209" s="2">
        <v>0.31</v>
      </c>
      <c r="P209" s="2">
        <v>0.31</v>
      </c>
      <c r="Q209" s="2">
        <v>0</v>
      </c>
      <c r="R209" s="2">
        <v>0</v>
      </c>
      <c r="S209" s="6">
        <v>0</v>
      </c>
      <c r="T209" s="2">
        <v>0.10333333333333333</v>
      </c>
      <c r="U209" s="2">
        <v>0.19333333333333336</v>
      </c>
      <c r="V209">
        <v>3</v>
      </c>
    </row>
    <row r="210" spans="1:22" x14ac:dyDescent="0.3">
      <c r="A210" s="4">
        <v>10086379</v>
      </c>
      <c r="B210" s="5">
        <v>42389</v>
      </c>
      <c r="C210" t="s">
        <v>22</v>
      </c>
      <c r="D210">
        <v>5</v>
      </c>
      <c r="E210" t="s">
        <v>220</v>
      </c>
      <c r="F210" t="s">
        <v>221</v>
      </c>
      <c r="G210" t="s">
        <v>218</v>
      </c>
      <c r="H210" s="2">
        <v>0.6</v>
      </c>
      <c r="I210" s="2">
        <v>0.6</v>
      </c>
      <c r="J210" s="2">
        <v>0.6</v>
      </c>
      <c r="K210" s="2">
        <v>0.4</v>
      </c>
      <c r="L210" s="2">
        <v>0.4</v>
      </c>
      <c r="M210" s="2">
        <v>0.2</v>
      </c>
      <c r="N210" s="2">
        <v>0.4</v>
      </c>
      <c r="O210" s="2">
        <v>0.8</v>
      </c>
      <c r="P210" s="2">
        <v>0.6</v>
      </c>
      <c r="Q210" s="2">
        <v>0.33</v>
      </c>
      <c r="R210" s="2">
        <v>0.47199999999999998</v>
      </c>
      <c r="S210" s="6">
        <v>0.2</v>
      </c>
      <c r="T210" s="2">
        <v>0.44333333333333336</v>
      </c>
      <c r="U210" s="2">
        <v>0.49066666666666664</v>
      </c>
      <c r="V210">
        <v>12</v>
      </c>
    </row>
    <row r="211" spans="1:22" x14ac:dyDescent="0.3">
      <c r="A211" s="4">
        <v>10773819</v>
      </c>
      <c r="B211" s="5">
        <v>39986</v>
      </c>
      <c r="C211" t="s">
        <v>22</v>
      </c>
      <c r="D211">
        <v>5</v>
      </c>
      <c r="E211" t="s">
        <v>574</v>
      </c>
      <c r="F211" t="s">
        <v>575</v>
      </c>
      <c r="G211" t="s">
        <v>569</v>
      </c>
      <c r="H211" s="2">
        <v>0.2</v>
      </c>
      <c r="I211" s="2">
        <v>0.87</v>
      </c>
      <c r="J211" s="2">
        <v>0.67</v>
      </c>
      <c r="K211" s="2">
        <v>0.67</v>
      </c>
      <c r="L211" s="2">
        <v>0.67</v>
      </c>
      <c r="M211" s="2">
        <v>0.33</v>
      </c>
      <c r="N211" s="2">
        <v>0.33</v>
      </c>
      <c r="O211" s="2">
        <v>0.33</v>
      </c>
      <c r="P211" s="2">
        <v>0.33</v>
      </c>
      <c r="Q211" s="2">
        <v>0.53</v>
      </c>
      <c r="R211" s="2">
        <v>0.33329999999999999</v>
      </c>
      <c r="S211" s="6">
        <v>0.33329999999999999</v>
      </c>
      <c r="T211" s="2">
        <v>0.39776666666666666</v>
      </c>
      <c r="U211" s="2">
        <v>0.33110000000000001</v>
      </c>
      <c r="V211" s="7">
        <v>12</v>
      </c>
    </row>
    <row r="212" spans="1:22" x14ac:dyDescent="0.3">
      <c r="A212" s="12">
        <v>10950607</v>
      </c>
      <c r="B212" s="5">
        <v>44060</v>
      </c>
      <c r="C212" t="s">
        <v>22</v>
      </c>
      <c r="D212">
        <v>5</v>
      </c>
      <c r="E212" t="s">
        <v>478</v>
      </c>
      <c r="F212" t="s">
        <v>479</v>
      </c>
      <c r="G212" t="s">
        <v>461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0.4</v>
      </c>
      <c r="Q212" s="2">
        <v>0</v>
      </c>
      <c r="R212" s="2">
        <v>0.2</v>
      </c>
      <c r="S212" s="2">
        <v>0.4667</v>
      </c>
      <c r="T212" s="2">
        <v>0.15556666666666666</v>
      </c>
      <c r="U212" s="2">
        <v>0.20000000000000004</v>
      </c>
      <c r="V212">
        <v>3</v>
      </c>
    </row>
    <row r="213" spans="1:22" x14ac:dyDescent="0.3">
      <c r="A213" s="4">
        <v>10997669</v>
      </c>
      <c r="B213" s="5">
        <v>43332</v>
      </c>
      <c r="C213" t="s">
        <v>22</v>
      </c>
      <c r="D213">
        <v>5</v>
      </c>
      <c r="E213" t="s">
        <v>73</v>
      </c>
      <c r="F213" t="s">
        <v>74</v>
      </c>
      <c r="G213" t="s">
        <v>62</v>
      </c>
      <c r="H213" s="2">
        <v>0</v>
      </c>
      <c r="I213" s="2">
        <v>0</v>
      </c>
      <c r="J213" s="2">
        <v>0</v>
      </c>
      <c r="K213" s="2">
        <v>0.2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6">
        <v>0</v>
      </c>
      <c r="T213" s="2">
        <v>0</v>
      </c>
      <c r="U213" s="2">
        <v>0</v>
      </c>
      <c r="V213">
        <v>1</v>
      </c>
    </row>
    <row r="214" spans="1:22" x14ac:dyDescent="0.3">
      <c r="A214" s="4">
        <v>10590734</v>
      </c>
      <c r="B214" s="5">
        <v>40773</v>
      </c>
      <c r="C214" t="s">
        <v>22</v>
      </c>
      <c r="D214">
        <v>5</v>
      </c>
      <c r="E214" t="s">
        <v>530</v>
      </c>
      <c r="F214" t="s">
        <v>382</v>
      </c>
      <c r="G214" t="s">
        <v>531</v>
      </c>
      <c r="H214" s="2">
        <v>0.66</v>
      </c>
      <c r="I214" s="2">
        <v>0.54</v>
      </c>
      <c r="J214" s="2">
        <v>0.49</v>
      </c>
      <c r="K214" s="2">
        <v>0.49</v>
      </c>
      <c r="L214" s="2">
        <v>0.49</v>
      </c>
      <c r="M214" s="2">
        <v>0.49</v>
      </c>
      <c r="N214" s="2">
        <v>0.49</v>
      </c>
      <c r="O214" s="2">
        <v>0.49</v>
      </c>
      <c r="P214" s="2">
        <v>0.37</v>
      </c>
      <c r="Q214" s="2">
        <v>0</v>
      </c>
      <c r="R214" s="2">
        <v>0</v>
      </c>
      <c r="S214" s="6">
        <v>0</v>
      </c>
      <c r="T214" s="2">
        <v>0.16333333333333333</v>
      </c>
      <c r="U214" s="2">
        <v>0.28666666666666668</v>
      </c>
      <c r="V214" s="7">
        <v>9</v>
      </c>
    </row>
    <row r="215" spans="1:22" x14ac:dyDescent="0.3">
      <c r="A215" s="4">
        <v>10810137</v>
      </c>
      <c r="B215" s="5">
        <v>40408</v>
      </c>
      <c r="C215" t="s">
        <v>22</v>
      </c>
      <c r="D215">
        <v>5</v>
      </c>
      <c r="E215" t="s">
        <v>47</v>
      </c>
      <c r="F215" t="s">
        <v>48</v>
      </c>
      <c r="G215" t="s">
        <v>49</v>
      </c>
      <c r="H215" s="2">
        <v>0.13</v>
      </c>
      <c r="I215" s="2">
        <v>0.33</v>
      </c>
      <c r="J215" s="2">
        <v>0.13</v>
      </c>
      <c r="K215" s="2">
        <v>0.2</v>
      </c>
      <c r="L215" s="2">
        <v>0.13</v>
      </c>
      <c r="M215" s="2">
        <v>0.13</v>
      </c>
      <c r="N215" s="2">
        <v>0.13</v>
      </c>
      <c r="O215" s="2">
        <v>0.23</v>
      </c>
      <c r="P215" s="2">
        <v>0.23</v>
      </c>
      <c r="Q215" s="2">
        <v>0</v>
      </c>
      <c r="R215" s="2">
        <v>0</v>
      </c>
      <c r="S215" s="6">
        <v>0</v>
      </c>
      <c r="T215" s="2">
        <v>7.6666666666666675E-2</v>
      </c>
      <c r="U215" s="2">
        <v>0.12</v>
      </c>
      <c r="V215">
        <v>9</v>
      </c>
    </row>
    <row r="216" spans="1:22" x14ac:dyDescent="0.3">
      <c r="A216" s="4">
        <v>30056848</v>
      </c>
      <c r="B216" s="5">
        <v>45672</v>
      </c>
      <c r="C216" t="s">
        <v>22</v>
      </c>
      <c r="D216">
        <v>5</v>
      </c>
      <c r="E216" t="s">
        <v>47</v>
      </c>
      <c r="F216" t="s">
        <v>457</v>
      </c>
      <c r="G216" t="s">
        <v>458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0.36</v>
      </c>
      <c r="R216" s="2">
        <v>0.36</v>
      </c>
      <c r="S216" s="6">
        <v>0.36</v>
      </c>
      <c r="T216" s="2">
        <v>0.24</v>
      </c>
      <c r="U216" s="2">
        <v>0.12</v>
      </c>
      <c r="V216">
        <v>3</v>
      </c>
    </row>
    <row r="217" spans="1:22" x14ac:dyDescent="0.3">
      <c r="A217" s="4">
        <v>10877520</v>
      </c>
      <c r="B217" s="5">
        <v>41505</v>
      </c>
      <c r="C217" t="s">
        <v>22</v>
      </c>
      <c r="D217">
        <v>5</v>
      </c>
      <c r="E217" t="s">
        <v>47</v>
      </c>
      <c r="F217" t="s">
        <v>501</v>
      </c>
      <c r="G217" t="s">
        <v>496</v>
      </c>
      <c r="H217" s="2">
        <v>0.08</v>
      </c>
      <c r="I217" s="2">
        <v>0</v>
      </c>
      <c r="J217" s="2">
        <v>0</v>
      </c>
      <c r="K217" s="2">
        <v>0.15</v>
      </c>
      <c r="L217" s="2">
        <v>0.15</v>
      </c>
      <c r="M217" s="2">
        <v>0</v>
      </c>
      <c r="N217" s="2">
        <v>0</v>
      </c>
      <c r="O217" s="2">
        <v>0.28999999999999998</v>
      </c>
      <c r="P217" s="2">
        <v>0.28999999999999998</v>
      </c>
      <c r="Q217" s="2">
        <v>0</v>
      </c>
      <c r="R217" s="2">
        <v>0</v>
      </c>
      <c r="S217" s="6">
        <v>0</v>
      </c>
      <c r="T217" s="2">
        <v>9.6666666666666665E-2</v>
      </c>
      <c r="U217" s="2">
        <v>9.6666666666666665E-2</v>
      </c>
      <c r="V217">
        <v>5</v>
      </c>
    </row>
    <row r="218" spans="1:22" x14ac:dyDescent="0.3">
      <c r="A218" s="4">
        <v>10877520</v>
      </c>
      <c r="B218" s="5">
        <v>41505</v>
      </c>
      <c r="C218" t="s">
        <v>22</v>
      </c>
      <c r="D218">
        <v>5</v>
      </c>
      <c r="E218" t="s">
        <v>47</v>
      </c>
      <c r="F218" t="s">
        <v>501</v>
      </c>
      <c r="G218" t="s">
        <v>523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0.38</v>
      </c>
      <c r="Q218" s="2">
        <v>0.38</v>
      </c>
      <c r="R218" s="2">
        <v>0.38</v>
      </c>
      <c r="S218" s="6">
        <v>0.38</v>
      </c>
      <c r="T218" s="2">
        <v>0.25333333333333335</v>
      </c>
      <c r="U218" s="2">
        <v>0.25333333333333335</v>
      </c>
      <c r="V218">
        <v>4</v>
      </c>
    </row>
    <row r="219" spans="1:22" x14ac:dyDescent="0.3">
      <c r="A219" s="4">
        <v>11095749</v>
      </c>
      <c r="B219" s="5">
        <v>44221</v>
      </c>
      <c r="C219" t="s">
        <v>22</v>
      </c>
      <c r="D219">
        <v>5</v>
      </c>
      <c r="E219" t="s">
        <v>576</v>
      </c>
      <c r="F219" t="s">
        <v>447</v>
      </c>
      <c r="G219" t="s">
        <v>569</v>
      </c>
      <c r="H219" s="2">
        <v>0</v>
      </c>
      <c r="I219" s="2">
        <v>0</v>
      </c>
      <c r="J219" s="2">
        <v>0</v>
      </c>
      <c r="K219" s="2">
        <v>0.33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6">
        <v>0</v>
      </c>
      <c r="T219" s="2">
        <v>0</v>
      </c>
      <c r="U219" s="2">
        <v>0</v>
      </c>
      <c r="V219">
        <v>1</v>
      </c>
    </row>
    <row r="220" spans="1:22" x14ac:dyDescent="0.3">
      <c r="A220" s="12">
        <v>10166138</v>
      </c>
      <c r="B220" s="5">
        <v>43846</v>
      </c>
      <c r="C220" t="s">
        <v>22</v>
      </c>
      <c r="D220">
        <v>5</v>
      </c>
      <c r="E220" t="s">
        <v>549</v>
      </c>
      <c r="F220" t="s">
        <v>406</v>
      </c>
      <c r="G220" t="s">
        <v>550</v>
      </c>
      <c r="H220" s="2">
        <v>0.2</v>
      </c>
      <c r="I220" s="2">
        <v>0.6</v>
      </c>
      <c r="J220" s="2">
        <v>0.4</v>
      </c>
      <c r="K220" s="2">
        <v>0.2</v>
      </c>
      <c r="L220" s="2">
        <v>0.4</v>
      </c>
      <c r="M220" s="2">
        <v>0.2</v>
      </c>
      <c r="N220" s="2">
        <v>0.2</v>
      </c>
      <c r="O220" s="2">
        <v>0.4</v>
      </c>
      <c r="P220" s="2">
        <v>0.8</v>
      </c>
      <c r="Q220" s="2">
        <v>0.6</v>
      </c>
      <c r="R220" s="2">
        <v>0.4</v>
      </c>
      <c r="S220" s="2">
        <v>0.4</v>
      </c>
      <c r="T220" s="2">
        <v>0.46666666666666662</v>
      </c>
      <c r="U220" s="2">
        <v>0.46666666666666673</v>
      </c>
      <c r="V220" s="7">
        <v>12</v>
      </c>
    </row>
    <row r="221" spans="1:22" x14ac:dyDescent="0.3">
      <c r="A221" s="4">
        <v>10905033</v>
      </c>
      <c r="B221" s="5">
        <v>45523</v>
      </c>
      <c r="C221" t="s">
        <v>22</v>
      </c>
      <c r="D221">
        <v>5</v>
      </c>
      <c r="E221" t="s">
        <v>112</v>
      </c>
      <c r="F221" t="s">
        <v>113</v>
      </c>
      <c r="G221" t="s">
        <v>101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0.08</v>
      </c>
      <c r="Q221" s="2">
        <v>0</v>
      </c>
      <c r="R221" s="2">
        <v>0.08</v>
      </c>
      <c r="S221" s="6">
        <v>0</v>
      </c>
      <c r="T221" s="2">
        <v>0</v>
      </c>
      <c r="U221" s="2">
        <v>5.3333333333333337E-2</v>
      </c>
      <c r="V221">
        <v>2</v>
      </c>
    </row>
    <row r="222" spans="1:22" x14ac:dyDescent="0.3">
      <c r="A222" s="4">
        <v>10557564</v>
      </c>
      <c r="B222" s="5">
        <v>42968</v>
      </c>
      <c r="C222" t="s">
        <v>22</v>
      </c>
      <c r="D222">
        <v>5</v>
      </c>
      <c r="E222" t="s">
        <v>112</v>
      </c>
      <c r="F222" t="s">
        <v>343</v>
      </c>
      <c r="G222" t="s">
        <v>319</v>
      </c>
      <c r="H222" s="2">
        <v>0.2</v>
      </c>
      <c r="I222" s="2">
        <v>0.2</v>
      </c>
      <c r="J222" s="2">
        <v>0.2</v>
      </c>
      <c r="K222" s="2">
        <v>0.2</v>
      </c>
      <c r="L222" s="2">
        <v>0</v>
      </c>
      <c r="M222" s="2">
        <v>0.17</v>
      </c>
      <c r="N222" s="2">
        <v>0.14000000000000001</v>
      </c>
      <c r="O222" s="2">
        <v>0</v>
      </c>
      <c r="P222" s="2">
        <v>0</v>
      </c>
      <c r="Q222" s="2">
        <v>0</v>
      </c>
      <c r="R222" s="2">
        <v>0</v>
      </c>
      <c r="S222" s="6">
        <v>0</v>
      </c>
      <c r="T222" s="2">
        <v>0</v>
      </c>
      <c r="U222" s="2">
        <v>4.6666666666666669E-2</v>
      </c>
      <c r="V222">
        <v>6</v>
      </c>
    </row>
    <row r="223" spans="1:22" x14ac:dyDescent="0.3">
      <c r="A223" s="4">
        <v>10782488</v>
      </c>
      <c r="B223" s="5">
        <v>40043</v>
      </c>
      <c r="C223" t="s">
        <v>22</v>
      </c>
      <c r="D223">
        <v>5</v>
      </c>
      <c r="E223" t="s">
        <v>609</v>
      </c>
      <c r="F223" t="s">
        <v>610</v>
      </c>
      <c r="G223" t="s">
        <v>606</v>
      </c>
      <c r="H223" s="2">
        <v>0</v>
      </c>
      <c r="I223" s="2">
        <v>0.64</v>
      </c>
      <c r="J223" s="2">
        <v>0.64</v>
      </c>
      <c r="K223" s="2">
        <v>0.64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0.08</v>
      </c>
      <c r="R223" s="2">
        <v>0</v>
      </c>
      <c r="S223" s="6">
        <v>0.21329999999999999</v>
      </c>
      <c r="T223" s="2">
        <v>9.7766666666666668E-2</v>
      </c>
      <c r="U223" s="2">
        <v>0</v>
      </c>
      <c r="V223">
        <v>5</v>
      </c>
    </row>
    <row r="224" spans="1:22" x14ac:dyDescent="0.3">
      <c r="A224">
        <v>10844793</v>
      </c>
      <c r="B224" s="13">
        <v>43983</v>
      </c>
      <c r="C224" t="s">
        <v>22</v>
      </c>
      <c r="D224">
        <v>5</v>
      </c>
      <c r="E224" t="s">
        <v>647</v>
      </c>
      <c r="F224" s="13" t="s">
        <v>648</v>
      </c>
      <c r="G224" s="13" t="s">
        <v>622</v>
      </c>
      <c r="H224" s="2">
        <v>0.21740000000000001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>
        <v>1</v>
      </c>
    </row>
    <row r="225" spans="1:22" x14ac:dyDescent="0.3">
      <c r="A225" s="4">
        <v>11025133</v>
      </c>
      <c r="B225" s="5">
        <v>43692</v>
      </c>
      <c r="C225" t="s">
        <v>22</v>
      </c>
      <c r="D225">
        <v>5</v>
      </c>
      <c r="E225" t="s">
        <v>551</v>
      </c>
      <c r="F225" t="s">
        <v>552</v>
      </c>
      <c r="G225" t="s">
        <v>550</v>
      </c>
      <c r="H225" s="2">
        <v>0.2</v>
      </c>
      <c r="I225" s="2">
        <v>0.6</v>
      </c>
      <c r="J225" s="2">
        <v>0.2</v>
      </c>
      <c r="K225" s="2">
        <v>0</v>
      </c>
      <c r="L225" s="2">
        <v>0</v>
      </c>
      <c r="M225" s="2">
        <v>0.6</v>
      </c>
      <c r="N225" s="2">
        <v>0.4</v>
      </c>
      <c r="O225" s="2">
        <v>0</v>
      </c>
      <c r="P225" s="2">
        <v>0.4</v>
      </c>
      <c r="Q225" s="2">
        <v>0.4</v>
      </c>
      <c r="R225" s="2">
        <v>0.2</v>
      </c>
      <c r="S225" s="6">
        <v>0.2</v>
      </c>
      <c r="T225" s="2">
        <v>0.20000000000000004</v>
      </c>
      <c r="U225" s="2">
        <v>0.33333333333333331</v>
      </c>
      <c r="V225" s="7">
        <v>9</v>
      </c>
    </row>
    <row r="226" spans="1:22" x14ac:dyDescent="0.3">
      <c r="A226" s="4">
        <v>11104880</v>
      </c>
      <c r="B226" s="5">
        <v>45370</v>
      </c>
      <c r="C226" t="s">
        <v>22</v>
      </c>
      <c r="D226">
        <v>5</v>
      </c>
      <c r="E226" t="s">
        <v>649</v>
      </c>
      <c r="F226" t="s">
        <v>191</v>
      </c>
      <c r="G226" t="s">
        <v>622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0.54</v>
      </c>
      <c r="Q226" s="2">
        <v>0.66</v>
      </c>
      <c r="R226" s="2">
        <v>0.65739999999999998</v>
      </c>
      <c r="S226" s="6">
        <v>0.65739999999999998</v>
      </c>
      <c r="T226" s="2">
        <v>0.43913333333333338</v>
      </c>
      <c r="U226" s="2">
        <v>0.39913333333333334</v>
      </c>
      <c r="V226">
        <v>4</v>
      </c>
    </row>
    <row r="227" spans="1:22" x14ac:dyDescent="0.3">
      <c r="A227" s="4">
        <v>10755696</v>
      </c>
      <c r="B227" s="5">
        <v>39678</v>
      </c>
      <c r="C227" t="s">
        <v>22</v>
      </c>
      <c r="D227">
        <v>5</v>
      </c>
      <c r="E227" t="s">
        <v>502</v>
      </c>
      <c r="F227" t="s">
        <v>382</v>
      </c>
      <c r="G227" t="s">
        <v>496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6">
        <v>0</v>
      </c>
      <c r="T227" s="2">
        <v>0</v>
      </c>
      <c r="U227" s="2">
        <v>0</v>
      </c>
      <c r="V227">
        <v>0</v>
      </c>
    </row>
    <row r="228" spans="1:22" x14ac:dyDescent="0.3">
      <c r="A228" s="4">
        <v>10755696</v>
      </c>
      <c r="B228" s="5">
        <v>39678</v>
      </c>
      <c r="C228" t="s">
        <v>22</v>
      </c>
      <c r="D228">
        <v>5</v>
      </c>
      <c r="E228" t="s">
        <v>502</v>
      </c>
      <c r="F228" t="s">
        <v>382</v>
      </c>
      <c r="G228" t="s">
        <v>531</v>
      </c>
      <c r="H228" s="2">
        <v>0.59</v>
      </c>
      <c r="I228" s="2">
        <v>0.59</v>
      </c>
      <c r="J228" s="2">
        <v>0.54</v>
      </c>
      <c r="K228" s="2">
        <v>0.25</v>
      </c>
      <c r="L228" s="2">
        <v>0.49</v>
      </c>
      <c r="M228" s="2">
        <v>0.49</v>
      </c>
      <c r="N228" s="2">
        <v>0.49</v>
      </c>
      <c r="O228" s="2">
        <v>0.49</v>
      </c>
      <c r="P228" s="2">
        <v>0.49</v>
      </c>
      <c r="Q228" s="2">
        <v>0.49</v>
      </c>
      <c r="R228" s="2">
        <v>0.2467</v>
      </c>
      <c r="S228" s="6">
        <v>0.44669999999999999</v>
      </c>
      <c r="T228" s="2">
        <v>0.47556666666666664</v>
      </c>
      <c r="U228" s="2">
        <v>0.40890000000000004</v>
      </c>
      <c r="V228">
        <v>12</v>
      </c>
    </row>
    <row r="229" spans="1:22" x14ac:dyDescent="0.3">
      <c r="A229" s="4">
        <v>11104934</v>
      </c>
      <c r="B229" s="5">
        <v>45544</v>
      </c>
      <c r="C229" t="s">
        <v>22</v>
      </c>
      <c r="D229">
        <v>5</v>
      </c>
      <c r="E229" t="s">
        <v>480</v>
      </c>
      <c r="F229" t="s">
        <v>481</v>
      </c>
      <c r="G229" t="s">
        <v>461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0.4</v>
      </c>
      <c r="T229" s="2">
        <v>0.13333333333333333</v>
      </c>
      <c r="U229" s="2">
        <v>0</v>
      </c>
      <c r="V229">
        <v>1</v>
      </c>
    </row>
    <row r="230" spans="1:22" x14ac:dyDescent="0.3">
      <c r="A230" s="4">
        <v>11104912</v>
      </c>
      <c r="B230" s="5">
        <v>45516</v>
      </c>
      <c r="C230" t="s">
        <v>22</v>
      </c>
      <c r="D230">
        <v>5</v>
      </c>
      <c r="E230" t="s">
        <v>601</v>
      </c>
      <c r="F230" t="s">
        <v>602</v>
      </c>
      <c r="G230" t="s">
        <v>603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0.28999999999999998</v>
      </c>
      <c r="R230" s="2">
        <v>0.29330000000000001</v>
      </c>
      <c r="S230" s="6">
        <v>0.29330000000000001</v>
      </c>
      <c r="T230" s="2">
        <v>0.19443333333333332</v>
      </c>
      <c r="U230" s="2">
        <v>9.7766666666666668E-2</v>
      </c>
      <c r="V230">
        <v>3</v>
      </c>
    </row>
    <row r="231" spans="1:22" x14ac:dyDescent="0.3">
      <c r="A231" s="4">
        <v>10102476</v>
      </c>
      <c r="B231" s="5">
        <v>41732</v>
      </c>
      <c r="C231" t="s">
        <v>22</v>
      </c>
      <c r="D231">
        <v>5</v>
      </c>
      <c r="E231" t="s">
        <v>503</v>
      </c>
      <c r="F231" t="s">
        <v>504</v>
      </c>
      <c r="G231" t="s">
        <v>496</v>
      </c>
      <c r="H231" s="2">
        <v>0.28999999999999998</v>
      </c>
      <c r="I231" s="2">
        <v>0.28999999999999998</v>
      </c>
      <c r="J231" s="2">
        <v>0</v>
      </c>
      <c r="K231" s="2">
        <v>0.15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6">
        <v>0</v>
      </c>
      <c r="T231" s="2">
        <v>0</v>
      </c>
      <c r="U231" s="2">
        <v>0</v>
      </c>
      <c r="V231">
        <v>3</v>
      </c>
    </row>
    <row r="232" spans="1:22" x14ac:dyDescent="0.3">
      <c r="A232" s="4">
        <v>10003390</v>
      </c>
      <c r="B232" s="5">
        <v>37263</v>
      </c>
      <c r="C232" t="s">
        <v>22</v>
      </c>
      <c r="D232">
        <v>5</v>
      </c>
      <c r="E232" t="s">
        <v>553</v>
      </c>
      <c r="F232" t="s">
        <v>554</v>
      </c>
      <c r="G232" t="s">
        <v>550</v>
      </c>
      <c r="H232" s="2">
        <v>0.2</v>
      </c>
      <c r="I232" s="2">
        <v>0</v>
      </c>
      <c r="J232" s="2">
        <v>0.2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6">
        <v>0</v>
      </c>
      <c r="T232" s="2">
        <v>0</v>
      </c>
      <c r="U232" s="2">
        <v>0</v>
      </c>
      <c r="V232">
        <v>2</v>
      </c>
    </row>
    <row r="233" spans="1:22" x14ac:dyDescent="0.3">
      <c r="A233" s="4">
        <v>11104947</v>
      </c>
      <c r="B233" s="5">
        <v>45581</v>
      </c>
      <c r="C233" t="s">
        <v>22</v>
      </c>
      <c r="D233" s="4">
        <v>5</v>
      </c>
      <c r="E233" t="s">
        <v>440</v>
      </c>
      <c r="F233" t="s">
        <v>441</v>
      </c>
      <c r="G233" t="s">
        <v>439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6.6699999999999995E-2</v>
      </c>
      <c r="Q233" s="2">
        <v>0.13339999999999999</v>
      </c>
      <c r="R233" s="2">
        <v>6.6699999999999995E-2</v>
      </c>
      <c r="S233" s="2">
        <v>0.13339999999999999</v>
      </c>
      <c r="T233" s="2">
        <v>8.8933333333333323E-2</v>
      </c>
      <c r="U233" s="2">
        <v>4.4466666666666661E-2</v>
      </c>
      <c r="V233">
        <v>4</v>
      </c>
    </row>
    <row r="234" spans="1:22" x14ac:dyDescent="0.3">
      <c r="A234" s="4">
        <v>10232104</v>
      </c>
      <c r="B234" s="5">
        <v>43696</v>
      </c>
      <c r="C234" t="s">
        <v>22</v>
      </c>
      <c r="D234">
        <v>5</v>
      </c>
      <c r="E234" t="s">
        <v>512</v>
      </c>
      <c r="F234" t="s">
        <v>303</v>
      </c>
      <c r="G234" t="s">
        <v>510</v>
      </c>
      <c r="H234" s="2">
        <v>0.17</v>
      </c>
      <c r="I234" s="2">
        <v>0.17</v>
      </c>
      <c r="J234" s="2">
        <v>0.16</v>
      </c>
      <c r="K234" s="2">
        <v>0.16</v>
      </c>
      <c r="L234" s="2">
        <v>0.16</v>
      </c>
      <c r="M234" s="2">
        <v>0.16</v>
      </c>
      <c r="N234" s="2">
        <v>0.16</v>
      </c>
      <c r="O234" s="2">
        <v>0.16</v>
      </c>
      <c r="P234" s="2">
        <v>0.16</v>
      </c>
      <c r="Q234" s="2">
        <v>0.36</v>
      </c>
      <c r="R234" s="2">
        <v>0</v>
      </c>
      <c r="S234" s="6">
        <v>0</v>
      </c>
      <c r="T234" s="2">
        <v>0.17333333333333334</v>
      </c>
      <c r="U234" s="2">
        <v>0.10666666666666667</v>
      </c>
      <c r="V234" s="7">
        <v>10</v>
      </c>
    </row>
    <row r="235" spans="1:22" x14ac:dyDescent="0.3">
      <c r="A235" s="4">
        <v>10002607</v>
      </c>
      <c r="B235" s="5">
        <v>36910</v>
      </c>
      <c r="C235" t="s">
        <v>22</v>
      </c>
      <c r="D235">
        <v>5</v>
      </c>
      <c r="E235" t="s">
        <v>307</v>
      </c>
      <c r="F235" t="s">
        <v>308</v>
      </c>
      <c r="G235" t="s">
        <v>290</v>
      </c>
      <c r="H235" s="2">
        <v>0.65</v>
      </c>
      <c r="I235" s="2">
        <v>0.65</v>
      </c>
      <c r="J235" s="2">
        <v>0.39</v>
      </c>
      <c r="K235" s="2">
        <v>0.39</v>
      </c>
      <c r="L235" s="2">
        <v>0.27</v>
      </c>
      <c r="M235" s="2">
        <v>0.2</v>
      </c>
      <c r="N235" s="2">
        <v>0.6</v>
      </c>
      <c r="O235" s="2">
        <v>0.6</v>
      </c>
      <c r="P235" s="2">
        <v>0.93</v>
      </c>
      <c r="Q235" s="2">
        <v>0.6</v>
      </c>
      <c r="R235" s="2">
        <v>0.66659999999999997</v>
      </c>
      <c r="S235" s="6">
        <v>0.6</v>
      </c>
      <c r="T235" s="2">
        <v>0.6</v>
      </c>
      <c r="U235" s="2">
        <v>0.73220000000000007</v>
      </c>
      <c r="V235" s="7">
        <v>12</v>
      </c>
    </row>
    <row r="236" spans="1:22" x14ac:dyDescent="0.3">
      <c r="A236" s="4">
        <v>11104839</v>
      </c>
      <c r="B236" s="5">
        <v>45159</v>
      </c>
      <c r="C236" t="s">
        <v>22</v>
      </c>
      <c r="D236">
        <v>5</v>
      </c>
      <c r="E236" t="s">
        <v>181</v>
      </c>
      <c r="F236" t="s">
        <v>182</v>
      </c>
      <c r="G236" t="s">
        <v>176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0.24</v>
      </c>
      <c r="O236" s="2">
        <v>0.52</v>
      </c>
      <c r="P236" s="2">
        <v>0.36</v>
      </c>
      <c r="Q236" s="2">
        <v>0.72</v>
      </c>
      <c r="R236" s="2">
        <v>0.52</v>
      </c>
      <c r="S236" s="6">
        <v>0.68</v>
      </c>
      <c r="T236" s="2">
        <v>0.64</v>
      </c>
      <c r="U236" s="2">
        <v>0.37333333333333335</v>
      </c>
      <c r="V236">
        <v>6</v>
      </c>
    </row>
    <row r="237" spans="1:22" x14ac:dyDescent="0.3">
      <c r="A237" s="4">
        <v>10009026</v>
      </c>
      <c r="B237" s="5">
        <v>39251</v>
      </c>
      <c r="C237" t="s">
        <v>22</v>
      </c>
      <c r="D237" s="4">
        <v>5</v>
      </c>
      <c r="E237" t="s">
        <v>133</v>
      </c>
      <c r="F237" t="s">
        <v>134</v>
      </c>
      <c r="G237" t="s">
        <v>124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0.16</v>
      </c>
      <c r="T237" s="2">
        <v>5.3333333333333337E-2</v>
      </c>
      <c r="U237" s="2">
        <v>0</v>
      </c>
      <c r="V237">
        <v>1</v>
      </c>
    </row>
    <row r="238" spans="1:22" x14ac:dyDescent="0.3">
      <c r="A238">
        <v>10964457</v>
      </c>
      <c r="B238" s="13">
        <v>45559</v>
      </c>
      <c r="C238" t="s">
        <v>22</v>
      </c>
      <c r="D238">
        <v>5</v>
      </c>
      <c r="E238" t="s">
        <v>650</v>
      </c>
      <c r="F238" s="13" t="s">
        <v>651</v>
      </c>
      <c r="G238" s="13" t="s">
        <v>622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0.53359999999999996</v>
      </c>
      <c r="Q238" s="2">
        <v>0.65739999999999998</v>
      </c>
      <c r="R238" s="2">
        <v>0.65739999999999998</v>
      </c>
      <c r="S238" s="2">
        <v>0.65739999999999998</v>
      </c>
      <c r="T238" s="2">
        <v>0.43826666666666664</v>
      </c>
      <c r="U238" s="2">
        <v>0.39699999999999996</v>
      </c>
      <c r="V238">
        <v>4</v>
      </c>
    </row>
    <row r="239" spans="1:22" x14ac:dyDescent="0.3">
      <c r="A239" s="4">
        <v>10800850</v>
      </c>
      <c r="B239" s="5">
        <v>43633</v>
      </c>
      <c r="C239" t="s">
        <v>22</v>
      </c>
      <c r="D239">
        <v>5</v>
      </c>
      <c r="E239" t="s">
        <v>232</v>
      </c>
      <c r="F239" t="s">
        <v>166</v>
      </c>
      <c r="G239" t="s">
        <v>229</v>
      </c>
      <c r="H239" s="2">
        <v>0.47</v>
      </c>
      <c r="I239" s="2">
        <v>0.39</v>
      </c>
      <c r="J239" s="2">
        <v>0.48</v>
      </c>
      <c r="K239" s="2">
        <v>0.53</v>
      </c>
      <c r="L239" s="2">
        <v>0.53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6">
        <v>0</v>
      </c>
      <c r="T239" s="2">
        <v>0</v>
      </c>
      <c r="U239" s="2">
        <v>0</v>
      </c>
      <c r="V239">
        <v>5</v>
      </c>
    </row>
    <row r="240" spans="1:22" x14ac:dyDescent="0.3">
      <c r="A240" s="4">
        <v>10009407</v>
      </c>
      <c r="B240" s="5">
        <v>42758</v>
      </c>
      <c r="C240" t="s">
        <v>22</v>
      </c>
      <c r="D240">
        <v>5</v>
      </c>
      <c r="E240" t="s">
        <v>673</v>
      </c>
      <c r="F240" t="s">
        <v>674</v>
      </c>
      <c r="G240" t="s">
        <v>663</v>
      </c>
      <c r="H240" s="2">
        <v>0.21</v>
      </c>
      <c r="I240" s="2">
        <v>0.24</v>
      </c>
      <c r="J240" s="2">
        <v>0.2</v>
      </c>
      <c r="K240" s="2">
        <v>0.21</v>
      </c>
      <c r="L240" s="2">
        <v>0.18</v>
      </c>
      <c r="M240" s="2">
        <v>0.21</v>
      </c>
      <c r="N240" s="2">
        <v>0.21</v>
      </c>
      <c r="O240" s="2">
        <v>0.21</v>
      </c>
      <c r="P240" s="2">
        <v>0.21</v>
      </c>
      <c r="Q240" s="2">
        <v>0.21</v>
      </c>
      <c r="R240" s="2">
        <v>0.2127</v>
      </c>
      <c r="S240" s="6">
        <v>0.2127</v>
      </c>
      <c r="T240" s="2">
        <v>0.2109</v>
      </c>
      <c r="U240" s="2">
        <v>0.21089999999999998</v>
      </c>
      <c r="V240">
        <v>12</v>
      </c>
    </row>
    <row r="241" spans="1:22" x14ac:dyDescent="0.3">
      <c r="A241" s="12">
        <v>10000929</v>
      </c>
      <c r="B241" s="5">
        <v>32540</v>
      </c>
      <c r="C241" t="s">
        <v>22</v>
      </c>
      <c r="D241">
        <v>5</v>
      </c>
      <c r="E241" t="s">
        <v>482</v>
      </c>
      <c r="F241" t="s">
        <v>483</v>
      </c>
      <c r="G241" t="s">
        <v>461</v>
      </c>
      <c r="H241" s="2">
        <v>0.67</v>
      </c>
      <c r="I241" s="2">
        <v>0.4</v>
      </c>
      <c r="J241" s="2">
        <v>0.4</v>
      </c>
      <c r="K241" s="2">
        <v>0.27</v>
      </c>
      <c r="L241" s="2">
        <v>0.4</v>
      </c>
      <c r="M241" s="2">
        <v>0.27</v>
      </c>
      <c r="N241" s="2">
        <v>0.4</v>
      </c>
      <c r="O241" s="2">
        <v>0.2</v>
      </c>
      <c r="P241" s="2">
        <v>0.4</v>
      </c>
      <c r="Q241" s="2">
        <v>0.27</v>
      </c>
      <c r="R241" s="2">
        <v>0.4</v>
      </c>
      <c r="S241" s="2">
        <v>0.26669999999999999</v>
      </c>
      <c r="T241" s="2">
        <v>0.24556666666666668</v>
      </c>
      <c r="U241" s="2">
        <v>0.40000000000000008</v>
      </c>
      <c r="V241" s="7">
        <v>12</v>
      </c>
    </row>
    <row r="242" spans="1:22" x14ac:dyDescent="0.3">
      <c r="A242" s="4">
        <v>11104711</v>
      </c>
      <c r="B242" s="5">
        <v>44788</v>
      </c>
      <c r="C242" t="s">
        <v>22</v>
      </c>
      <c r="D242">
        <v>5</v>
      </c>
      <c r="E242" t="s">
        <v>448</v>
      </c>
      <c r="F242" t="s">
        <v>449</v>
      </c>
      <c r="G242" t="s">
        <v>445</v>
      </c>
      <c r="H242" s="2">
        <v>0</v>
      </c>
      <c r="I242" s="2">
        <v>0</v>
      </c>
      <c r="J242" s="2">
        <v>0</v>
      </c>
      <c r="K242" s="2">
        <v>0</v>
      </c>
      <c r="L242" s="2">
        <v>0.1</v>
      </c>
      <c r="M242" s="2">
        <v>0</v>
      </c>
      <c r="N242" s="2">
        <v>0.1</v>
      </c>
      <c r="O242" s="2">
        <v>0</v>
      </c>
      <c r="P242" s="2">
        <v>0.3</v>
      </c>
      <c r="Q242" s="2">
        <v>0</v>
      </c>
      <c r="R242" s="2">
        <v>0</v>
      </c>
      <c r="S242" s="6">
        <v>0</v>
      </c>
      <c r="T242" s="2">
        <v>0</v>
      </c>
      <c r="U242" s="2">
        <v>0.13333333333333333</v>
      </c>
      <c r="V242">
        <v>3</v>
      </c>
    </row>
    <row r="243" spans="1:22" x14ac:dyDescent="0.3">
      <c r="A243" s="4">
        <v>10930576</v>
      </c>
      <c r="B243" s="5">
        <v>42240</v>
      </c>
      <c r="C243" t="s">
        <v>22</v>
      </c>
      <c r="D243">
        <v>5</v>
      </c>
      <c r="E243" t="s">
        <v>43</v>
      </c>
      <c r="F243" t="s">
        <v>44</v>
      </c>
      <c r="G243" t="s">
        <v>42</v>
      </c>
      <c r="H243" s="2">
        <v>0.61</v>
      </c>
      <c r="I243" s="2">
        <v>0.41</v>
      </c>
      <c r="J243" s="2">
        <v>0.61</v>
      </c>
      <c r="K243" s="2">
        <v>0.61</v>
      </c>
      <c r="L243" s="2">
        <v>0.61</v>
      </c>
      <c r="M243" s="2">
        <v>0.61</v>
      </c>
      <c r="N243" s="2">
        <v>0.63</v>
      </c>
      <c r="O243" s="2">
        <v>0.63</v>
      </c>
      <c r="P243" s="2">
        <v>0.63</v>
      </c>
      <c r="Q243" s="2">
        <v>0.63</v>
      </c>
      <c r="R243" s="2">
        <v>0.4133</v>
      </c>
      <c r="S243" s="6">
        <v>0.4133</v>
      </c>
      <c r="T243" s="2">
        <v>0.55776666666666663</v>
      </c>
      <c r="U243" s="2">
        <v>0.55776666666666663</v>
      </c>
      <c r="V243" s="7">
        <v>12</v>
      </c>
    </row>
    <row r="244" spans="1:22" x14ac:dyDescent="0.3">
      <c r="A244" s="4">
        <v>11104618</v>
      </c>
      <c r="B244" s="5">
        <v>44466</v>
      </c>
      <c r="C244" t="s">
        <v>22</v>
      </c>
      <c r="D244">
        <v>5</v>
      </c>
      <c r="E244" t="s">
        <v>43</v>
      </c>
      <c r="F244" t="s">
        <v>513</v>
      </c>
      <c r="G244" t="s">
        <v>510</v>
      </c>
      <c r="H244" s="2">
        <v>0</v>
      </c>
      <c r="I244" s="2">
        <v>0</v>
      </c>
      <c r="J244" s="2">
        <v>0</v>
      </c>
      <c r="K244" s="2">
        <v>0.2</v>
      </c>
      <c r="L244" s="2">
        <v>0.2</v>
      </c>
      <c r="M244" s="2">
        <v>0.2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6">
        <v>0</v>
      </c>
      <c r="T244" s="2">
        <v>0</v>
      </c>
      <c r="U244" s="2">
        <v>0</v>
      </c>
      <c r="V244">
        <v>3</v>
      </c>
    </row>
    <row r="245" spans="1:22" x14ac:dyDescent="0.3">
      <c r="A245" s="4">
        <v>11104618</v>
      </c>
      <c r="B245" s="5">
        <v>44466</v>
      </c>
      <c r="C245" t="s">
        <v>22</v>
      </c>
      <c r="D245">
        <v>5</v>
      </c>
      <c r="E245" t="s">
        <v>43</v>
      </c>
      <c r="F245" t="s">
        <v>513</v>
      </c>
      <c r="G245" t="s">
        <v>523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0.22</v>
      </c>
      <c r="P245" s="2">
        <v>0</v>
      </c>
      <c r="Q245" s="2">
        <v>0.2</v>
      </c>
      <c r="R245" s="2">
        <v>0</v>
      </c>
      <c r="S245" s="6">
        <v>0.2</v>
      </c>
      <c r="T245" s="2">
        <v>0.20666666666666669</v>
      </c>
      <c r="U245" s="2">
        <v>0</v>
      </c>
      <c r="V245">
        <v>3</v>
      </c>
    </row>
    <row r="246" spans="1:22" x14ac:dyDescent="0.3">
      <c r="A246" s="4">
        <v>10873359</v>
      </c>
      <c r="B246" s="5">
        <v>44791</v>
      </c>
      <c r="C246" t="s">
        <v>22</v>
      </c>
      <c r="D246">
        <v>5</v>
      </c>
      <c r="E246" t="s">
        <v>170</v>
      </c>
      <c r="F246" t="s">
        <v>171</v>
      </c>
      <c r="G246" t="s">
        <v>164</v>
      </c>
      <c r="H246" s="2">
        <v>0</v>
      </c>
      <c r="I246" s="2">
        <v>0</v>
      </c>
      <c r="J246" s="2">
        <v>0</v>
      </c>
      <c r="K246" s="2">
        <v>0</v>
      </c>
      <c r="L246" s="2">
        <v>0.4</v>
      </c>
      <c r="M246" s="2">
        <v>0</v>
      </c>
      <c r="N246" s="2">
        <v>0.4</v>
      </c>
      <c r="O246" s="2">
        <v>0.4</v>
      </c>
      <c r="P246" s="2">
        <v>0.4</v>
      </c>
      <c r="Q246" s="2">
        <v>0.8</v>
      </c>
      <c r="R246" s="2">
        <v>0.4</v>
      </c>
      <c r="S246" s="6">
        <v>0.4</v>
      </c>
      <c r="T246" s="2">
        <v>0.53333333333333333</v>
      </c>
      <c r="U246" s="2">
        <v>0.40000000000000008</v>
      </c>
      <c r="V246">
        <v>7</v>
      </c>
    </row>
    <row r="247" spans="1:22" x14ac:dyDescent="0.3">
      <c r="A247" s="4">
        <v>10845241</v>
      </c>
      <c r="B247" s="5">
        <v>43692</v>
      </c>
      <c r="C247" t="s">
        <v>22</v>
      </c>
      <c r="D247">
        <v>5</v>
      </c>
      <c r="E247" t="s">
        <v>391</v>
      </c>
      <c r="F247" t="s">
        <v>392</v>
      </c>
      <c r="G247" t="s">
        <v>388</v>
      </c>
      <c r="H247" s="2">
        <v>0.4</v>
      </c>
      <c r="I247" s="2">
        <v>0.2</v>
      </c>
      <c r="J247" s="2">
        <v>0.2</v>
      </c>
      <c r="K247" s="2">
        <v>0.2</v>
      </c>
      <c r="L247" s="2">
        <v>0.2</v>
      </c>
      <c r="M247" s="2">
        <v>0.2</v>
      </c>
      <c r="N247" s="2">
        <v>0.2</v>
      </c>
      <c r="O247" s="2">
        <v>0.2</v>
      </c>
      <c r="P247" s="2">
        <v>0.4</v>
      </c>
      <c r="Q247" s="2">
        <v>0.4</v>
      </c>
      <c r="R247" s="2">
        <v>0</v>
      </c>
      <c r="S247" s="6">
        <v>0</v>
      </c>
      <c r="T247" s="2">
        <v>0.20000000000000004</v>
      </c>
      <c r="U247" s="2">
        <v>0.20000000000000004</v>
      </c>
      <c r="V247" s="7">
        <v>10</v>
      </c>
    </row>
    <row r="248" spans="1:22" x14ac:dyDescent="0.3">
      <c r="A248" s="4">
        <v>11030714</v>
      </c>
      <c r="B248" s="5">
        <v>43851</v>
      </c>
      <c r="C248" t="s">
        <v>22</v>
      </c>
      <c r="D248">
        <v>5</v>
      </c>
      <c r="E248" t="s">
        <v>652</v>
      </c>
      <c r="F248" t="s">
        <v>653</v>
      </c>
      <c r="G248" t="s">
        <v>622</v>
      </c>
      <c r="H248" s="2">
        <v>0.64</v>
      </c>
      <c r="I248" s="2">
        <v>0.74</v>
      </c>
      <c r="J248" s="2">
        <v>0.67</v>
      </c>
      <c r="K248" s="2">
        <v>0</v>
      </c>
      <c r="L248" s="2">
        <v>0</v>
      </c>
      <c r="M248" s="2">
        <v>0.62</v>
      </c>
      <c r="N248" s="2">
        <v>0.65</v>
      </c>
      <c r="O248" s="2">
        <v>0.6</v>
      </c>
      <c r="P248" s="2">
        <v>0.57999999999999996</v>
      </c>
      <c r="Q248" s="2">
        <v>0.6</v>
      </c>
      <c r="R248" s="2">
        <v>0</v>
      </c>
      <c r="S248" s="6">
        <v>0</v>
      </c>
      <c r="T248" s="2">
        <v>0.39999999999999997</v>
      </c>
      <c r="U248" s="2">
        <v>0.41</v>
      </c>
      <c r="V248">
        <v>8</v>
      </c>
    </row>
    <row r="249" spans="1:22" x14ac:dyDescent="0.3">
      <c r="A249" s="4">
        <v>10002375</v>
      </c>
      <c r="B249" s="5">
        <v>36761</v>
      </c>
      <c r="C249" t="s">
        <v>22</v>
      </c>
      <c r="D249">
        <v>5</v>
      </c>
      <c r="E249" t="s">
        <v>344</v>
      </c>
      <c r="F249" t="s">
        <v>345</v>
      </c>
      <c r="G249" t="s">
        <v>319</v>
      </c>
      <c r="H249" s="2">
        <v>0.6</v>
      </c>
      <c r="I249" s="2">
        <v>0.6</v>
      </c>
      <c r="J249" s="2">
        <v>0.6</v>
      </c>
      <c r="K249" s="2">
        <v>0.56999999999999995</v>
      </c>
      <c r="L249" s="2">
        <v>0.67</v>
      </c>
      <c r="M249" s="2">
        <v>0.3</v>
      </c>
      <c r="N249" s="2">
        <v>0.67</v>
      </c>
      <c r="O249" s="2">
        <v>0.4</v>
      </c>
      <c r="P249" s="2">
        <v>0.67</v>
      </c>
      <c r="Q249" s="2">
        <v>0.4</v>
      </c>
      <c r="R249" s="2">
        <v>0.66669999999999996</v>
      </c>
      <c r="S249" s="6">
        <v>0.6</v>
      </c>
      <c r="T249" s="2">
        <v>0.46666666666666662</v>
      </c>
      <c r="U249" s="2">
        <v>0.66889999999999994</v>
      </c>
      <c r="V249" s="7">
        <v>12</v>
      </c>
    </row>
    <row r="250" spans="1:22" x14ac:dyDescent="0.3">
      <c r="A250" s="4">
        <v>10948998</v>
      </c>
      <c r="B250" s="5">
        <v>45159</v>
      </c>
      <c r="C250" t="s">
        <v>22</v>
      </c>
      <c r="D250">
        <v>5</v>
      </c>
      <c r="E250" t="s">
        <v>455</v>
      </c>
      <c r="F250" t="s">
        <v>456</v>
      </c>
      <c r="G250" t="s">
        <v>452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0.36</v>
      </c>
      <c r="O250" s="2">
        <v>0.36</v>
      </c>
      <c r="P250" s="2">
        <v>0.36</v>
      </c>
      <c r="Q250" s="2">
        <v>0.36</v>
      </c>
      <c r="R250" s="2">
        <v>0</v>
      </c>
      <c r="S250" s="6">
        <v>0</v>
      </c>
      <c r="T250" s="2">
        <v>0.24</v>
      </c>
      <c r="U250" s="2">
        <v>0.24</v>
      </c>
      <c r="V250">
        <v>4</v>
      </c>
    </row>
    <row r="251" spans="1:22" x14ac:dyDescent="0.3">
      <c r="A251" s="4">
        <v>10997835</v>
      </c>
      <c r="B251" s="5">
        <v>43332</v>
      </c>
      <c r="C251" t="s">
        <v>22</v>
      </c>
      <c r="D251">
        <v>5</v>
      </c>
      <c r="E251" t="s">
        <v>183</v>
      </c>
      <c r="F251" t="s">
        <v>184</v>
      </c>
      <c r="G251" t="s">
        <v>176</v>
      </c>
      <c r="H251" s="2">
        <v>0.2</v>
      </c>
      <c r="I251" s="2">
        <v>0.36</v>
      </c>
      <c r="J251" s="2">
        <v>0</v>
      </c>
      <c r="K251" s="2">
        <v>0.36</v>
      </c>
      <c r="L251" s="2">
        <v>0.36</v>
      </c>
      <c r="M251" s="2">
        <v>0.36</v>
      </c>
      <c r="N251" s="2">
        <v>0.56000000000000005</v>
      </c>
      <c r="O251" s="2">
        <v>0.2</v>
      </c>
      <c r="P251" s="2">
        <v>0.56000000000000005</v>
      </c>
      <c r="Q251" s="2">
        <v>0.36</v>
      </c>
      <c r="R251" s="2">
        <v>0.36</v>
      </c>
      <c r="S251" s="6">
        <v>0.36</v>
      </c>
      <c r="T251" s="2">
        <v>0.3066666666666667</v>
      </c>
      <c r="U251" s="2">
        <v>0.49333333333333335</v>
      </c>
      <c r="V251">
        <v>11</v>
      </c>
    </row>
    <row r="252" spans="1:22" x14ac:dyDescent="0.3">
      <c r="A252" s="4">
        <v>10008026</v>
      </c>
      <c r="B252" s="5">
        <v>28024</v>
      </c>
      <c r="C252" t="s">
        <v>22</v>
      </c>
      <c r="D252">
        <v>5</v>
      </c>
      <c r="E252" t="s">
        <v>577</v>
      </c>
      <c r="F252" t="s">
        <v>578</v>
      </c>
      <c r="G252" t="s">
        <v>569</v>
      </c>
      <c r="H252" s="2">
        <v>0.67</v>
      </c>
      <c r="I252" s="2">
        <v>0.67</v>
      </c>
      <c r="J252" s="2">
        <v>0.67</v>
      </c>
      <c r="K252" s="2">
        <v>0.52</v>
      </c>
      <c r="L252" s="2">
        <v>0.67</v>
      </c>
      <c r="M252" s="2">
        <v>0.33</v>
      </c>
      <c r="N252" s="2">
        <v>0</v>
      </c>
      <c r="O252" s="2">
        <v>0.67</v>
      </c>
      <c r="P252" s="2">
        <v>0.67</v>
      </c>
      <c r="Q252" s="2">
        <v>0.33</v>
      </c>
      <c r="R252" s="2">
        <v>0.33329999999999999</v>
      </c>
      <c r="S252" s="6">
        <v>0.33329999999999999</v>
      </c>
      <c r="T252" s="2">
        <v>0.44443333333333329</v>
      </c>
      <c r="U252" s="2">
        <v>0.33443333333333336</v>
      </c>
      <c r="V252" s="7">
        <v>11</v>
      </c>
    </row>
    <row r="253" spans="1:22" x14ac:dyDescent="0.3">
      <c r="A253" s="4">
        <v>11104584</v>
      </c>
      <c r="B253" s="5">
        <v>44431</v>
      </c>
      <c r="C253" t="s">
        <v>22</v>
      </c>
      <c r="D253">
        <v>5</v>
      </c>
      <c r="E253" t="s">
        <v>378</v>
      </c>
      <c r="F253" t="s">
        <v>379</v>
      </c>
      <c r="G253" t="s">
        <v>380</v>
      </c>
      <c r="H253" s="2">
        <v>0</v>
      </c>
      <c r="I253" s="2">
        <v>0</v>
      </c>
      <c r="J253" s="2">
        <v>0.2</v>
      </c>
      <c r="K253" s="2">
        <v>0.2</v>
      </c>
      <c r="L253" s="2">
        <v>0.2</v>
      </c>
      <c r="M253" s="2">
        <v>0.2</v>
      </c>
      <c r="N253" s="2">
        <v>0.2</v>
      </c>
      <c r="O253" s="2">
        <v>0.2</v>
      </c>
      <c r="P253" s="2">
        <v>0.2</v>
      </c>
      <c r="Q253" s="2">
        <v>0.2</v>
      </c>
      <c r="R253" s="2">
        <v>0</v>
      </c>
      <c r="S253" s="6">
        <v>0.2</v>
      </c>
      <c r="T253" s="2">
        <v>0.20000000000000004</v>
      </c>
      <c r="U253" s="2">
        <v>0.13333333333333333</v>
      </c>
      <c r="V253">
        <v>9</v>
      </c>
    </row>
    <row r="254" spans="1:22" x14ac:dyDescent="0.3">
      <c r="A254" s="12">
        <v>10951631</v>
      </c>
      <c r="B254" s="5">
        <v>42604</v>
      </c>
      <c r="C254" t="s">
        <v>22</v>
      </c>
      <c r="D254">
        <v>5</v>
      </c>
      <c r="E254" t="s">
        <v>555</v>
      </c>
      <c r="F254" t="s">
        <v>556</v>
      </c>
      <c r="G254" t="s">
        <v>550</v>
      </c>
      <c r="H254" s="2">
        <v>0.2</v>
      </c>
      <c r="I254" s="2">
        <v>0.4</v>
      </c>
      <c r="J254" s="2">
        <v>0.2</v>
      </c>
      <c r="K254" s="2">
        <v>0.2</v>
      </c>
      <c r="L254" s="2">
        <v>0.2</v>
      </c>
      <c r="M254" s="2">
        <v>0.4</v>
      </c>
      <c r="N254" s="2">
        <v>0.6</v>
      </c>
      <c r="O254" s="2">
        <v>0.6</v>
      </c>
      <c r="P254" s="2">
        <v>0.6</v>
      </c>
      <c r="Q254" s="2">
        <v>0.6</v>
      </c>
      <c r="R254" s="2">
        <v>0.60000000000000009</v>
      </c>
      <c r="S254" s="2">
        <v>0.4</v>
      </c>
      <c r="T254" s="2">
        <v>0.53333333333333333</v>
      </c>
      <c r="U254" s="2">
        <v>0.60000000000000009</v>
      </c>
      <c r="V254">
        <v>12</v>
      </c>
    </row>
    <row r="255" spans="1:22" x14ac:dyDescent="0.3">
      <c r="A255" s="4">
        <v>10007786</v>
      </c>
      <c r="B255" s="5">
        <v>42964</v>
      </c>
      <c r="C255" t="s">
        <v>22</v>
      </c>
      <c r="D255">
        <v>5</v>
      </c>
      <c r="E255" t="s">
        <v>514</v>
      </c>
      <c r="F255" t="s">
        <v>515</v>
      </c>
      <c r="G255" t="s">
        <v>510</v>
      </c>
      <c r="H255" s="2">
        <v>0.27</v>
      </c>
      <c r="I255" s="2">
        <v>0.21</v>
      </c>
      <c r="J255" s="2">
        <v>0.21</v>
      </c>
      <c r="K255" s="2">
        <v>0.21</v>
      </c>
      <c r="L255" s="2">
        <v>0.21</v>
      </c>
      <c r="M255" s="2">
        <v>0.21</v>
      </c>
      <c r="N255" s="2">
        <v>0.21</v>
      </c>
      <c r="O255" s="2">
        <v>0.21</v>
      </c>
      <c r="P255" s="2">
        <v>0.21</v>
      </c>
      <c r="Q255" s="2">
        <v>0.21</v>
      </c>
      <c r="R255" s="2">
        <v>0.21329999999999999</v>
      </c>
      <c r="S255" s="6">
        <v>0.21329999999999999</v>
      </c>
      <c r="T255" s="2">
        <v>0.21109999999999998</v>
      </c>
      <c r="U255" s="2">
        <v>0.21109999999999998</v>
      </c>
      <c r="V255" s="7">
        <v>12</v>
      </c>
    </row>
    <row r="256" spans="1:22" x14ac:dyDescent="0.3">
      <c r="A256" s="4">
        <v>11104859</v>
      </c>
      <c r="B256" s="5">
        <v>45306</v>
      </c>
      <c r="C256" t="s">
        <v>22</v>
      </c>
      <c r="D256">
        <v>5</v>
      </c>
      <c r="E256" t="s">
        <v>135</v>
      </c>
      <c r="F256" t="s">
        <v>136</v>
      </c>
      <c r="G256" t="s">
        <v>124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0.36</v>
      </c>
      <c r="Q256" s="2">
        <v>0.36</v>
      </c>
      <c r="R256" s="2">
        <v>0.36</v>
      </c>
      <c r="S256" s="6">
        <v>0.36</v>
      </c>
      <c r="T256" s="2">
        <v>0.24</v>
      </c>
      <c r="U256" s="2">
        <v>0.24</v>
      </c>
      <c r="V256">
        <v>4</v>
      </c>
    </row>
    <row r="257" spans="1:22" x14ac:dyDescent="0.3">
      <c r="A257" s="4">
        <v>10174287</v>
      </c>
      <c r="B257" s="5">
        <v>42012</v>
      </c>
      <c r="C257" t="s">
        <v>22</v>
      </c>
      <c r="D257">
        <v>5</v>
      </c>
      <c r="E257" t="s">
        <v>243</v>
      </c>
      <c r="F257" t="s">
        <v>244</v>
      </c>
      <c r="G257" t="s">
        <v>245</v>
      </c>
      <c r="H257" s="2">
        <v>0</v>
      </c>
      <c r="I257" s="2">
        <v>0</v>
      </c>
      <c r="J257" s="2">
        <v>0.2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6">
        <v>0.1153</v>
      </c>
      <c r="T257" s="2">
        <v>3.8433333333333333E-2</v>
      </c>
      <c r="U257" s="2">
        <v>0</v>
      </c>
      <c r="V257">
        <v>2</v>
      </c>
    </row>
    <row r="258" spans="1:22" x14ac:dyDescent="0.3">
      <c r="A258" s="4">
        <v>10174287</v>
      </c>
      <c r="B258" s="5">
        <v>42012</v>
      </c>
      <c r="C258" t="s">
        <v>22</v>
      </c>
      <c r="D258">
        <v>5</v>
      </c>
      <c r="E258" t="s">
        <v>243</v>
      </c>
      <c r="F258" t="s">
        <v>244</v>
      </c>
      <c r="G258" t="s">
        <v>622</v>
      </c>
      <c r="H258" s="2">
        <v>0.67</v>
      </c>
      <c r="I258" s="2">
        <v>0.83</v>
      </c>
      <c r="J258" s="2">
        <v>0.61</v>
      </c>
      <c r="K258" s="2">
        <v>0.67</v>
      </c>
      <c r="L258" s="2">
        <v>0.48</v>
      </c>
      <c r="M258" s="2">
        <v>0.66</v>
      </c>
      <c r="N258" s="2">
        <v>0.62</v>
      </c>
      <c r="O258" s="2">
        <v>0.66</v>
      </c>
      <c r="P258" s="2">
        <v>0.61</v>
      </c>
      <c r="Q258" s="2">
        <v>0.54</v>
      </c>
      <c r="R258" s="2">
        <v>0.50270000000000004</v>
      </c>
      <c r="S258" s="6">
        <v>0.4834</v>
      </c>
      <c r="T258" s="2">
        <v>0.56113333333333337</v>
      </c>
      <c r="U258" s="2">
        <v>0.57756666666666667</v>
      </c>
      <c r="V258" s="7">
        <v>12</v>
      </c>
    </row>
    <row r="259" spans="1:22" x14ac:dyDescent="0.3">
      <c r="A259" s="4">
        <v>10009146</v>
      </c>
      <c r="B259" s="5">
        <v>39314</v>
      </c>
      <c r="C259" t="s">
        <v>22</v>
      </c>
      <c r="D259">
        <v>5</v>
      </c>
      <c r="E259" t="s">
        <v>410</v>
      </c>
      <c r="F259" t="s">
        <v>411</v>
      </c>
      <c r="G259" t="s">
        <v>409</v>
      </c>
      <c r="H259" s="2">
        <v>0.33</v>
      </c>
      <c r="I259" s="2">
        <v>0.67</v>
      </c>
      <c r="J259" s="2">
        <v>0.33</v>
      </c>
      <c r="K259" s="2">
        <v>0.33</v>
      </c>
      <c r="L259" s="2">
        <v>0.33</v>
      </c>
      <c r="M259" s="2">
        <v>0.33</v>
      </c>
      <c r="N259" s="2">
        <v>0.33</v>
      </c>
      <c r="O259" s="2">
        <v>0.33</v>
      </c>
      <c r="P259" s="2">
        <v>0.33</v>
      </c>
      <c r="Q259" s="2">
        <v>0.33</v>
      </c>
      <c r="R259" s="2">
        <v>0</v>
      </c>
      <c r="S259" s="6">
        <v>0</v>
      </c>
      <c r="T259" s="2">
        <v>0.22</v>
      </c>
      <c r="U259" s="2">
        <v>0.22</v>
      </c>
      <c r="V259" s="7">
        <v>10</v>
      </c>
    </row>
    <row r="260" spans="1:22" x14ac:dyDescent="0.3">
      <c r="A260" s="4">
        <v>10144659</v>
      </c>
      <c r="B260" s="5">
        <v>42964</v>
      </c>
      <c r="C260" t="s">
        <v>22</v>
      </c>
      <c r="D260">
        <v>5</v>
      </c>
      <c r="E260" t="s">
        <v>233</v>
      </c>
      <c r="F260" t="s">
        <v>234</v>
      </c>
      <c r="G260" t="s">
        <v>229</v>
      </c>
      <c r="H260" s="2">
        <v>0.53</v>
      </c>
      <c r="I260" s="2">
        <v>0.31</v>
      </c>
      <c r="J260" s="2">
        <v>0.31</v>
      </c>
      <c r="K260" s="2">
        <v>0.61</v>
      </c>
      <c r="L260" s="2">
        <v>0.31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6">
        <v>0</v>
      </c>
      <c r="T260" s="2">
        <v>0</v>
      </c>
      <c r="U260" s="2">
        <v>0</v>
      </c>
      <c r="V260">
        <v>5</v>
      </c>
    </row>
    <row r="261" spans="1:22" x14ac:dyDescent="0.3">
      <c r="A261" s="4">
        <v>11104660</v>
      </c>
      <c r="B261" s="5">
        <v>44585</v>
      </c>
      <c r="C261" t="s">
        <v>22</v>
      </c>
      <c r="D261">
        <v>5</v>
      </c>
      <c r="E261" t="s">
        <v>75</v>
      </c>
      <c r="F261" t="s">
        <v>76</v>
      </c>
      <c r="G261" t="s">
        <v>62</v>
      </c>
      <c r="H261" s="2">
        <v>0</v>
      </c>
      <c r="I261" s="2">
        <v>0</v>
      </c>
      <c r="J261" s="2">
        <v>0</v>
      </c>
      <c r="K261" s="2">
        <v>0.35</v>
      </c>
      <c r="L261" s="2">
        <v>0.35</v>
      </c>
      <c r="M261" s="2">
        <v>0.35</v>
      </c>
      <c r="N261" s="2">
        <v>0.35</v>
      </c>
      <c r="O261" s="2">
        <v>0</v>
      </c>
      <c r="P261" s="2">
        <v>0</v>
      </c>
      <c r="Q261" s="2">
        <v>0</v>
      </c>
      <c r="R261" s="2">
        <v>0</v>
      </c>
      <c r="S261" s="6">
        <v>0</v>
      </c>
      <c r="T261" s="2">
        <v>0</v>
      </c>
      <c r="U261" s="2">
        <v>0.11666666666666665</v>
      </c>
      <c r="V261">
        <v>4</v>
      </c>
    </row>
    <row r="262" spans="1:22" x14ac:dyDescent="0.3">
      <c r="A262" s="4">
        <v>11104979</v>
      </c>
      <c r="B262" s="5">
        <v>45786</v>
      </c>
      <c r="C262" t="s">
        <v>22</v>
      </c>
      <c r="D262" s="4">
        <v>5</v>
      </c>
      <c r="E262" t="s">
        <v>114</v>
      </c>
      <c r="F262" t="s">
        <v>115</v>
      </c>
      <c r="G262" t="s">
        <v>101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0.26669999999999999</v>
      </c>
      <c r="S262" s="2">
        <v>0</v>
      </c>
      <c r="T262" s="2">
        <v>0</v>
      </c>
      <c r="U262" s="2">
        <v>8.8899999999999993E-2</v>
      </c>
      <c r="V262">
        <v>1</v>
      </c>
    </row>
    <row r="263" spans="1:22" x14ac:dyDescent="0.3">
      <c r="A263" s="4">
        <v>11104979</v>
      </c>
      <c r="B263" s="5">
        <v>45786</v>
      </c>
      <c r="C263" t="s">
        <v>22</v>
      </c>
      <c r="D263" s="4">
        <v>5</v>
      </c>
      <c r="E263" t="s">
        <v>114</v>
      </c>
      <c r="F263" t="s">
        <v>115</v>
      </c>
      <c r="G263" t="s">
        <v>583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0.4</v>
      </c>
      <c r="S263" s="2">
        <v>0</v>
      </c>
      <c r="T263" s="2">
        <v>0</v>
      </c>
      <c r="U263" s="2">
        <v>0.13333333333333333</v>
      </c>
      <c r="V263">
        <v>1</v>
      </c>
    </row>
    <row r="264" spans="1:22" x14ac:dyDescent="0.3">
      <c r="A264">
        <v>11105015</v>
      </c>
      <c r="B264" s="13">
        <v>45954</v>
      </c>
      <c r="C264" t="s">
        <v>22</v>
      </c>
      <c r="D264">
        <v>5</v>
      </c>
      <c r="E264" t="s">
        <v>654</v>
      </c>
      <c r="F264" s="13" t="s">
        <v>655</v>
      </c>
      <c r="G264" s="13" t="s">
        <v>622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0.14149999999999999</v>
      </c>
      <c r="S264" s="2">
        <v>0.18790000000000001</v>
      </c>
      <c r="T264" s="2">
        <v>6.2633333333333333E-2</v>
      </c>
      <c r="U264" s="2">
        <v>4.7166666666666662E-2</v>
      </c>
      <c r="V264">
        <v>2</v>
      </c>
    </row>
    <row r="265" spans="1:22" x14ac:dyDescent="0.3">
      <c r="A265" s="4">
        <v>10007615</v>
      </c>
      <c r="B265" s="5">
        <v>38628</v>
      </c>
      <c r="C265" t="s">
        <v>22</v>
      </c>
      <c r="D265">
        <v>5</v>
      </c>
      <c r="E265" t="s">
        <v>516</v>
      </c>
      <c r="F265" t="s">
        <v>517</v>
      </c>
      <c r="G265" t="s">
        <v>510</v>
      </c>
      <c r="H265" s="2">
        <v>0.55000000000000004</v>
      </c>
      <c r="I265" s="2">
        <v>0.55000000000000004</v>
      </c>
      <c r="J265" s="2">
        <v>0.36</v>
      </c>
      <c r="K265" s="2">
        <v>0.36</v>
      </c>
      <c r="L265" s="2">
        <v>0.36</v>
      </c>
      <c r="M265" s="2">
        <v>0.36</v>
      </c>
      <c r="N265" s="2">
        <v>0.36</v>
      </c>
      <c r="O265" s="2">
        <v>0.36</v>
      </c>
      <c r="P265" s="2">
        <v>0.36</v>
      </c>
      <c r="Q265" s="2">
        <v>0.36</v>
      </c>
      <c r="R265" s="2">
        <v>0.36</v>
      </c>
      <c r="S265" s="6">
        <v>0.52</v>
      </c>
      <c r="T265" s="2">
        <v>0.41333333333333333</v>
      </c>
      <c r="U265" s="2">
        <v>0.36000000000000004</v>
      </c>
      <c r="V265" s="7">
        <v>12</v>
      </c>
    </row>
    <row r="266" spans="1:22" x14ac:dyDescent="0.3">
      <c r="A266" s="4">
        <v>10783478</v>
      </c>
      <c r="B266" s="5">
        <v>42753</v>
      </c>
      <c r="C266" t="s">
        <v>22</v>
      </c>
      <c r="D266">
        <v>5</v>
      </c>
      <c r="E266" t="s">
        <v>611</v>
      </c>
      <c r="F266" t="s">
        <v>98</v>
      </c>
      <c r="G266" t="s">
        <v>606</v>
      </c>
      <c r="H266" s="2">
        <v>0.4</v>
      </c>
      <c r="I266" s="2">
        <v>0.45</v>
      </c>
      <c r="J266" s="2">
        <v>0.4</v>
      </c>
      <c r="K266" s="2">
        <v>0.45</v>
      </c>
      <c r="L266" s="2">
        <v>0.4</v>
      </c>
      <c r="M266" s="2">
        <v>0.45</v>
      </c>
      <c r="N266" s="2">
        <v>0.4</v>
      </c>
      <c r="O266" s="2">
        <v>0.44</v>
      </c>
      <c r="P266" s="2">
        <v>0.4</v>
      </c>
      <c r="Q266" s="2">
        <v>0.45</v>
      </c>
      <c r="R266" s="2">
        <v>0.4</v>
      </c>
      <c r="S266" s="6">
        <v>0.52</v>
      </c>
      <c r="T266" s="2">
        <v>0.47000000000000003</v>
      </c>
      <c r="U266" s="2">
        <v>0.40000000000000008</v>
      </c>
      <c r="V266">
        <v>12</v>
      </c>
    </row>
    <row r="267" spans="1:22" x14ac:dyDescent="0.3">
      <c r="A267" s="4">
        <v>11005293</v>
      </c>
      <c r="B267" s="5">
        <v>43482</v>
      </c>
      <c r="C267" t="s">
        <v>22</v>
      </c>
      <c r="D267">
        <v>5</v>
      </c>
      <c r="E267" t="s">
        <v>253</v>
      </c>
      <c r="F267" t="s">
        <v>254</v>
      </c>
      <c r="G267" t="s">
        <v>250</v>
      </c>
      <c r="H267" s="2">
        <v>0.61</v>
      </c>
      <c r="I267" s="2">
        <v>0.61</v>
      </c>
      <c r="J267" s="2">
        <v>0.61</v>
      </c>
      <c r="K267" s="2">
        <v>0.61</v>
      </c>
      <c r="L267" s="2">
        <v>0.61</v>
      </c>
      <c r="M267" s="2">
        <v>0.61</v>
      </c>
      <c r="N267" s="2">
        <v>0.61</v>
      </c>
      <c r="O267" s="2">
        <v>0.68</v>
      </c>
      <c r="P267" s="2">
        <v>0.61</v>
      </c>
      <c r="Q267" s="2">
        <v>0.61</v>
      </c>
      <c r="R267" s="2">
        <v>0.61329999999999996</v>
      </c>
      <c r="S267" s="6">
        <v>0</v>
      </c>
      <c r="T267" s="2">
        <v>0.43</v>
      </c>
      <c r="U267" s="2">
        <v>0.61109999999999998</v>
      </c>
      <c r="V267">
        <v>11</v>
      </c>
    </row>
    <row r="268" spans="1:22" x14ac:dyDescent="0.3">
      <c r="A268" s="4">
        <v>11104627</v>
      </c>
      <c r="B268" s="5">
        <v>44431</v>
      </c>
      <c r="C268" t="s">
        <v>22</v>
      </c>
      <c r="D268">
        <v>5</v>
      </c>
      <c r="E268" t="s">
        <v>656</v>
      </c>
      <c r="F268" t="s">
        <v>80</v>
      </c>
      <c r="G268" t="s">
        <v>622</v>
      </c>
      <c r="H268" s="2">
        <v>0</v>
      </c>
      <c r="I268" s="2">
        <v>0</v>
      </c>
      <c r="J268" s="2">
        <v>0.31</v>
      </c>
      <c r="K268" s="2">
        <v>0.33</v>
      </c>
      <c r="L268" s="2">
        <v>0.67</v>
      </c>
      <c r="M268" s="2">
        <v>0.62</v>
      </c>
      <c r="N268" s="2">
        <v>0.5</v>
      </c>
      <c r="O268" s="2">
        <v>0.43</v>
      </c>
      <c r="P268" s="2">
        <v>0</v>
      </c>
      <c r="Q268" s="2">
        <v>0</v>
      </c>
      <c r="R268" s="2">
        <v>0</v>
      </c>
      <c r="S268" s="6">
        <v>0</v>
      </c>
      <c r="T268" s="2">
        <v>0.14333333333333334</v>
      </c>
      <c r="U268" s="2">
        <v>0.16666666666666666</v>
      </c>
      <c r="V268">
        <v>6</v>
      </c>
    </row>
    <row r="269" spans="1:22" x14ac:dyDescent="0.3">
      <c r="A269" s="4">
        <v>11104852</v>
      </c>
      <c r="B269" s="5">
        <v>45306</v>
      </c>
      <c r="C269" t="s">
        <v>22</v>
      </c>
      <c r="D269">
        <v>5</v>
      </c>
      <c r="E269" t="s">
        <v>346</v>
      </c>
      <c r="F269" t="s">
        <v>347</v>
      </c>
      <c r="G269" t="s">
        <v>319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0.33</v>
      </c>
      <c r="P269" s="2">
        <v>0.46</v>
      </c>
      <c r="Q269" s="2">
        <v>0.32</v>
      </c>
      <c r="R269" s="2">
        <v>0.4</v>
      </c>
      <c r="S269" s="6">
        <v>0.53339999999999999</v>
      </c>
      <c r="T269" s="2">
        <v>0.39446666666666669</v>
      </c>
      <c r="U269" s="2">
        <v>0.28666666666666668</v>
      </c>
      <c r="V269" s="9">
        <v>5</v>
      </c>
    </row>
    <row r="270" spans="1:22" x14ac:dyDescent="0.3">
      <c r="A270" s="4">
        <v>10421349</v>
      </c>
      <c r="B270" s="5">
        <v>46042</v>
      </c>
      <c r="C270" t="s">
        <v>22</v>
      </c>
      <c r="D270" s="4">
        <v>5</v>
      </c>
      <c r="E270" t="s">
        <v>45</v>
      </c>
      <c r="F270" t="s">
        <v>46</v>
      </c>
      <c r="G270" t="s">
        <v>42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0.2</v>
      </c>
      <c r="T270" s="2">
        <v>6.6666666666666666E-2</v>
      </c>
      <c r="U270" s="2">
        <v>0</v>
      </c>
      <c r="V270">
        <v>1</v>
      </c>
    </row>
    <row r="271" spans="1:22" x14ac:dyDescent="0.3">
      <c r="A271" s="4">
        <v>10996947</v>
      </c>
      <c r="B271" s="5">
        <v>43332</v>
      </c>
      <c r="C271" t="s">
        <v>22</v>
      </c>
      <c r="D271">
        <v>5</v>
      </c>
      <c r="E271" t="s">
        <v>565</v>
      </c>
      <c r="F271" t="s">
        <v>566</v>
      </c>
      <c r="G271" t="s">
        <v>561</v>
      </c>
      <c r="H271" s="2">
        <v>0.4</v>
      </c>
      <c r="I271" s="2">
        <v>0.2</v>
      </c>
      <c r="J271" s="2">
        <v>0.2</v>
      </c>
      <c r="K271" s="2">
        <v>0.2</v>
      </c>
      <c r="L271" s="2">
        <v>0.2</v>
      </c>
      <c r="M271" s="2">
        <v>0.2</v>
      </c>
      <c r="N271" s="2">
        <v>0.4</v>
      </c>
      <c r="O271" s="2">
        <v>0.4</v>
      </c>
      <c r="P271" s="2">
        <v>0.4</v>
      </c>
      <c r="Q271" s="2">
        <v>0.6</v>
      </c>
      <c r="R271" s="2">
        <v>0.6</v>
      </c>
      <c r="S271" s="6">
        <v>0.2</v>
      </c>
      <c r="T271" s="2">
        <v>0.39999999999999997</v>
      </c>
      <c r="U271" s="2">
        <v>0.46666666666666662</v>
      </c>
      <c r="V271" s="7">
        <v>12</v>
      </c>
    </row>
    <row r="272" spans="1:22" x14ac:dyDescent="0.3">
      <c r="A272" s="4">
        <v>10955810</v>
      </c>
      <c r="B272" s="5">
        <v>42964</v>
      </c>
      <c r="C272" t="s">
        <v>22</v>
      </c>
      <c r="D272">
        <v>5</v>
      </c>
      <c r="E272" t="s">
        <v>431</v>
      </c>
      <c r="F272" t="s">
        <v>432</v>
      </c>
      <c r="G272" t="s">
        <v>428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0.1</v>
      </c>
      <c r="P272" s="2">
        <v>0</v>
      </c>
      <c r="Q272" s="2">
        <v>0.1</v>
      </c>
      <c r="R272" s="2">
        <v>0</v>
      </c>
      <c r="S272" s="6">
        <v>0.1</v>
      </c>
      <c r="T272" s="2">
        <v>0.10000000000000002</v>
      </c>
      <c r="U272" s="2">
        <v>0</v>
      </c>
      <c r="V272">
        <v>3</v>
      </c>
    </row>
    <row r="273" spans="1:22" x14ac:dyDescent="0.3">
      <c r="A273" s="4">
        <v>11104666</v>
      </c>
      <c r="B273" s="5">
        <v>44580</v>
      </c>
      <c r="C273" t="s">
        <v>22</v>
      </c>
      <c r="D273">
        <v>5</v>
      </c>
      <c r="E273" t="s">
        <v>235</v>
      </c>
      <c r="F273" t="s">
        <v>236</v>
      </c>
      <c r="G273" t="s">
        <v>229</v>
      </c>
      <c r="H273" s="2">
        <v>0</v>
      </c>
      <c r="I273" s="2">
        <v>0</v>
      </c>
      <c r="J273" s="2">
        <v>0</v>
      </c>
      <c r="K273" s="2">
        <v>0.53</v>
      </c>
      <c r="L273" s="2">
        <v>0.53</v>
      </c>
      <c r="M273" s="2">
        <v>0.67</v>
      </c>
      <c r="N273" s="2">
        <v>0.63</v>
      </c>
      <c r="O273" s="2">
        <v>0.66</v>
      </c>
      <c r="P273" s="2">
        <v>0</v>
      </c>
      <c r="Q273" s="2">
        <v>0</v>
      </c>
      <c r="R273" s="2">
        <v>0</v>
      </c>
      <c r="S273" s="6">
        <v>0</v>
      </c>
      <c r="T273" s="2">
        <v>0.22</v>
      </c>
      <c r="U273" s="2">
        <v>0.21</v>
      </c>
      <c r="V273">
        <v>5</v>
      </c>
    </row>
    <row r="274" spans="1:22" x14ac:dyDescent="0.3">
      <c r="A274" s="4">
        <v>10001024</v>
      </c>
      <c r="B274" s="5">
        <v>32883</v>
      </c>
      <c r="C274" t="s">
        <v>22</v>
      </c>
      <c r="D274">
        <v>5</v>
      </c>
      <c r="E274" t="s">
        <v>235</v>
      </c>
      <c r="F274" t="s">
        <v>348</v>
      </c>
      <c r="G274" t="s">
        <v>319</v>
      </c>
      <c r="H274" s="2">
        <v>0.39</v>
      </c>
      <c r="I274" s="2">
        <v>0.12</v>
      </c>
      <c r="J274" s="2">
        <v>0.12</v>
      </c>
      <c r="K274" s="2">
        <v>0.46</v>
      </c>
      <c r="L274" s="2">
        <v>0.39</v>
      </c>
      <c r="M274" s="2">
        <v>0.12</v>
      </c>
      <c r="N274" s="2">
        <v>0.32</v>
      </c>
      <c r="O274" s="2">
        <v>0.12</v>
      </c>
      <c r="P274" s="2">
        <v>0.12</v>
      </c>
      <c r="Q274" s="2">
        <v>0.12</v>
      </c>
      <c r="R274" s="2">
        <v>0.65539999999999998</v>
      </c>
      <c r="S274" s="6">
        <v>0.26669999999999999</v>
      </c>
      <c r="T274" s="2">
        <v>0.16889999999999997</v>
      </c>
      <c r="U274" s="2">
        <v>0.36513333333333331</v>
      </c>
      <c r="V274" s="7">
        <v>12</v>
      </c>
    </row>
    <row r="275" spans="1:22" x14ac:dyDescent="0.3">
      <c r="A275" s="4">
        <v>10818690</v>
      </c>
      <c r="B275" s="5">
        <v>40567</v>
      </c>
      <c r="C275" t="s">
        <v>22</v>
      </c>
      <c r="D275">
        <v>5</v>
      </c>
      <c r="E275" t="s">
        <v>349</v>
      </c>
      <c r="F275" t="s">
        <v>350</v>
      </c>
      <c r="G275" t="s">
        <v>319</v>
      </c>
      <c r="H275" s="2">
        <v>0</v>
      </c>
      <c r="I275" s="2">
        <v>0</v>
      </c>
      <c r="J275" s="2">
        <v>0</v>
      </c>
      <c r="K275" s="2">
        <v>0.4</v>
      </c>
      <c r="L275" s="2">
        <v>0.27</v>
      </c>
      <c r="M275" s="2">
        <v>0.27</v>
      </c>
      <c r="N275" s="2">
        <v>0.17</v>
      </c>
      <c r="O275" s="2">
        <v>0.2</v>
      </c>
      <c r="P275" s="2">
        <v>0.27</v>
      </c>
      <c r="Q275" s="2">
        <v>0.2</v>
      </c>
      <c r="R275" s="2">
        <v>0.26669999999999999</v>
      </c>
      <c r="S275" s="6">
        <v>0.26669999999999999</v>
      </c>
      <c r="T275" s="2">
        <v>0.22223333333333337</v>
      </c>
      <c r="U275" s="2">
        <v>0.23556666666666667</v>
      </c>
      <c r="V275" s="7">
        <v>9</v>
      </c>
    </row>
    <row r="276" spans="1:22" x14ac:dyDescent="0.3">
      <c r="A276" s="4">
        <v>10773824</v>
      </c>
      <c r="B276" s="5">
        <v>39986</v>
      </c>
      <c r="C276" t="s">
        <v>22</v>
      </c>
      <c r="D276">
        <v>5</v>
      </c>
      <c r="E276" t="s">
        <v>579</v>
      </c>
      <c r="F276" t="s">
        <v>580</v>
      </c>
      <c r="G276" t="s">
        <v>569</v>
      </c>
      <c r="H276" s="2">
        <v>0.67</v>
      </c>
      <c r="I276" s="2">
        <v>0.67</v>
      </c>
      <c r="J276" s="2">
        <v>0.67</v>
      </c>
      <c r="K276" s="2">
        <v>0.67</v>
      </c>
      <c r="L276" s="2">
        <v>0.67</v>
      </c>
      <c r="M276" s="2">
        <v>0.67</v>
      </c>
      <c r="N276" s="2">
        <v>0.67</v>
      </c>
      <c r="O276" s="2">
        <v>0.67</v>
      </c>
      <c r="P276" s="2">
        <v>0.67</v>
      </c>
      <c r="Q276" s="2">
        <v>0.67</v>
      </c>
      <c r="R276" s="2">
        <v>0.66659999999999997</v>
      </c>
      <c r="S276" s="6">
        <v>0.66659999999999997</v>
      </c>
      <c r="T276" s="2">
        <v>0.66886666666666672</v>
      </c>
      <c r="U276" s="2">
        <v>0.66886666666666672</v>
      </c>
      <c r="V276" s="7">
        <v>12</v>
      </c>
    </row>
    <row r="277" spans="1:22" x14ac:dyDescent="0.3">
      <c r="A277" s="4">
        <v>11104591</v>
      </c>
      <c r="B277" s="5">
        <v>44378</v>
      </c>
      <c r="C277" t="s">
        <v>22</v>
      </c>
      <c r="D277">
        <v>5</v>
      </c>
      <c r="E277" t="s">
        <v>77</v>
      </c>
      <c r="F277" t="s">
        <v>78</v>
      </c>
      <c r="G277" t="s">
        <v>62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0.1</v>
      </c>
      <c r="N277" s="2">
        <v>0.2</v>
      </c>
      <c r="O277" s="2">
        <v>0</v>
      </c>
      <c r="P277" s="2">
        <v>0</v>
      </c>
      <c r="Q277" s="2">
        <v>0</v>
      </c>
      <c r="R277" s="2">
        <v>0</v>
      </c>
      <c r="S277" s="6">
        <v>0</v>
      </c>
      <c r="T277" s="2">
        <v>0</v>
      </c>
      <c r="U277" s="2">
        <v>6.6666666666666666E-2</v>
      </c>
      <c r="V277">
        <v>2</v>
      </c>
    </row>
    <row r="278" spans="1:22" x14ac:dyDescent="0.3">
      <c r="A278" s="4">
        <v>10900426</v>
      </c>
      <c r="B278" s="5">
        <v>41869</v>
      </c>
      <c r="C278" t="s">
        <v>22</v>
      </c>
      <c r="D278">
        <v>5</v>
      </c>
      <c r="E278" t="s">
        <v>137</v>
      </c>
      <c r="F278" t="s">
        <v>138</v>
      </c>
      <c r="G278" t="s">
        <v>124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0.2</v>
      </c>
      <c r="P278" s="2">
        <v>0</v>
      </c>
      <c r="Q278" s="2">
        <v>0.36</v>
      </c>
      <c r="R278" s="2">
        <v>0</v>
      </c>
      <c r="S278" s="6">
        <v>0</v>
      </c>
      <c r="T278" s="2">
        <v>0.18666666666666668</v>
      </c>
      <c r="U278" s="2">
        <v>0</v>
      </c>
      <c r="V278">
        <v>2</v>
      </c>
    </row>
    <row r="279" spans="1:22" x14ac:dyDescent="0.3">
      <c r="A279" s="4">
        <v>10720082</v>
      </c>
      <c r="B279" s="5">
        <v>45678</v>
      </c>
      <c r="C279" t="s">
        <v>22</v>
      </c>
      <c r="D279" s="4">
        <v>5</v>
      </c>
      <c r="E279" t="s">
        <v>34</v>
      </c>
      <c r="F279" t="s">
        <v>35</v>
      </c>
      <c r="G279" t="s">
        <v>25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0.2</v>
      </c>
      <c r="R279" s="2">
        <v>0</v>
      </c>
      <c r="S279" s="2">
        <v>0.2</v>
      </c>
      <c r="T279" s="2">
        <v>0.13333333333333333</v>
      </c>
      <c r="U279" s="2">
        <v>0</v>
      </c>
      <c r="V279">
        <v>2</v>
      </c>
    </row>
    <row r="280" spans="1:22" x14ac:dyDescent="0.3">
      <c r="A280" s="4">
        <v>10000720</v>
      </c>
      <c r="B280" s="5">
        <v>40772</v>
      </c>
      <c r="C280" t="s">
        <v>22</v>
      </c>
      <c r="D280">
        <v>5</v>
      </c>
      <c r="E280" t="s">
        <v>484</v>
      </c>
      <c r="F280" t="s">
        <v>468</v>
      </c>
      <c r="G280" t="s">
        <v>461</v>
      </c>
      <c r="H280" s="2">
        <v>0.53</v>
      </c>
      <c r="I280" s="2">
        <v>0.53</v>
      </c>
      <c r="J280" s="2">
        <v>0.53</v>
      </c>
      <c r="K280" s="2">
        <v>0.27</v>
      </c>
      <c r="L280" s="2">
        <v>0.27</v>
      </c>
      <c r="M280" s="2">
        <v>0.27</v>
      </c>
      <c r="N280" s="2">
        <v>0.27</v>
      </c>
      <c r="O280" s="2">
        <v>0.27</v>
      </c>
      <c r="P280" s="2">
        <v>0.27</v>
      </c>
      <c r="Q280" s="2">
        <v>0.4</v>
      </c>
      <c r="R280" s="2">
        <v>0.26669999999999999</v>
      </c>
      <c r="S280" s="6">
        <v>0.4</v>
      </c>
      <c r="T280" s="2">
        <v>0.35666666666666669</v>
      </c>
      <c r="U280" s="2">
        <v>0.26889999999999997</v>
      </c>
      <c r="V280" s="7">
        <v>12</v>
      </c>
    </row>
    <row r="281" spans="1:22" x14ac:dyDescent="0.3">
      <c r="A281" s="4">
        <v>10063766</v>
      </c>
      <c r="B281" s="5">
        <v>45307</v>
      </c>
      <c r="C281" t="s">
        <v>22</v>
      </c>
      <c r="D281">
        <v>5</v>
      </c>
      <c r="E281" t="s">
        <v>139</v>
      </c>
      <c r="F281" t="s">
        <v>140</v>
      </c>
      <c r="G281" t="s">
        <v>124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0.36</v>
      </c>
      <c r="R281" s="2">
        <v>0.52</v>
      </c>
      <c r="S281" s="6">
        <v>0</v>
      </c>
      <c r="T281" s="2">
        <v>0.12</v>
      </c>
      <c r="U281" s="2">
        <v>0.17333333333333334</v>
      </c>
      <c r="V281">
        <v>2</v>
      </c>
    </row>
    <row r="282" spans="1:22" x14ac:dyDescent="0.3">
      <c r="A282" s="4">
        <v>10063766</v>
      </c>
      <c r="B282" s="5">
        <v>45307</v>
      </c>
      <c r="C282" t="s">
        <v>22</v>
      </c>
      <c r="D282">
        <v>5</v>
      </c>
      <c r="E282" t="s">
        <v>139</v>
      </c>
      <c r="F282" t="s">
        <v>140</v>
      </c>
      <c r="G282" t="s">
        <v>436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0.27</v>
      </c>
      <c r="Q282" s="2">
        <v>0.27</v>
      </c>
      <c r="R282" s="2">
        <v>0.14460000000000001</v>
      </c>
      <c r="S282" s="6">
        <v>0.2666</v>
      </c>
      <c r="T282" s="2">
        <v>0.17886666666666665</v>
      </c>
      <c r="U282" s="2">
        <v>0.13820000000000002</v>
      </c>
      <c r="V282">
        <v>4</v>
      </c>
    </row>
    <row r="283" spans="1:22" x14ac:dyDescent="0.3">
      <c r="A283" s="4">
        <v>10855804</v>
      </c>
      <c r="B283" s="5">
        <v>41141</v>
      </c>
      <c r="C283" t="s">
        <v>22</v>
      </c>
      <c r="D283">
        <v>5</v>
      </c>
      <c r="E283" t="s">
        <v>185</v>
      </c>
      <c r="F283" t="s">
        <v>186</v>
      </c>
      <c r="G283" t="s">
        <v>176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0.48</v>
      </c>
      <c r="N283" s="2">
        <v>0.36</v>
      </c>
      <c r="O283" s="2">
        <v>0.36</v>
      </c>
      <c r="P283" s="2">
        <v>0.36</v>
      </c>
      <c r="Q283" s="2">
        <v>0.72</v>
      </c>
      <c r="R283" s="2">
        <v>0.56000000000000005</v>
      </c>
      <c r="S283" s="6">
        <v>0.56000000000000005</v>
      </c>
      <c r="T283" s="2">
        <v>0.54666666666666675</v>
      </c>
      <c r="U283" s="2">
        <v>0.42666666666666669</v>
      </c>
      <c r="V283">
        <v>7</v>
      </c>
    </row>
    <row r="284" spans="1:22" x14ac:dyDescent="0.3">
      <c r="A284" s="4">
        <v>10007543</v>
      </c>
      <c r="B284" s="5">
        <v>38581</v>
      </c>
      <c r="C284" t="s">
        <v>22</v>
      </c>
      <c r="D284">
        <v>5</v>
      </c>
      <c r="E284" t="s">
        <v>237</v>
      </c>
      <c r="F284" t="s">
        <v>238</v>
      </c>
      <c r="G284" t="s">
        <v>229</v>
      </c>
      <c r="H284" s="2">
        <v>0.76</v>
      </c>
      <c r="I284" s="2">
        <v>0.56999999999999995</v>
      </c>
      <c r="J284" s="2">
        <v>0.61</v>
      </c>
      <c r="K284" s="2">
        <v>0.61</v>
      </c>
      <c r="L284" s="2">
        <v>0.92</v>
      </c>
      <c r="M284" s="2">
        <v>0.61</v>
      </c>
      <c r="N284" s="2">
        <v>0.61</v>
      </c>
      <c r="O284" s="2">
        <v>0.61</v>
      </c>
      <c r="P284" s="2">
        <v>0.61</v>
      </c>
      <c r="Q284" s="2">
        <v>0.61</v>
      </c>
      <c r="R284" s="2">
        <v>5.1700000000000003E-2</v>
      </c>
      <c r="S284" s="6">
        <v>0.57340000000000002</v>
      </c>
      <c r="T284" s="2">
        <v>0.5978</v>
      </c>
      <c r="U284" s="2">
        <v>0.4239</v>
      </c>
      <c r="V284" s="7">
        <v>12</v>
      </c>
    </row>
    <row r="285" spans="1:22" x14ac:dyDescent="0.3">
      <c r="A285" s="4">
        <v>10007543</v>
      </c>
      <c r="B285" s="5">
        <v>38581</v>
      </c>
      <c r="C285" t="s">
        <v>22</v>
      </c>
      <c r="D285">
        <v>5</v>
      </c>
      <c r="E285" t="s">
        <v>237</v>
      </c>
      <c r="F285" t="s">
        <v>238</v>
      </c>
      <c r="G285" t="s">
        <v>675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0.38</v>
      </c>
      <c r="N285" s="2">
        <v>0.38</v>
      </c>
      <c r="O285" s="2">
        <v>0.13</v>
      </c>
      <c r="P285" s="2">
        <v>0</v>
      </c>
      <c r="Q285" s="2">
        <v>0.55000000000000004</v>
      </c>
      <c r="R285" s="2">
        <v>0</v>
      </c>
      <c r="S285" s="6">
        <v>0</v>
      </c>
      <c r="T285" s="2">
        <v>0.22666666666666668</v>
      </c>
      <c r="U285" s="2">
        <v>0.12666666666666668</v>
      </c>
      <c r="V285">
        <v>4</v>
      </c>
    </row>
    <row r="286" spans="1:22" x14ac:dyDescent="0.3">
      <c r="A286" s="4">
        <v>10818445</v>
      </c>
      <c r="B286" s="5">
        <v>40582</v>
      </c>
      <c r="C286" t="s">
        <v>22</v>
      </c>
      <c r="D286">
        <v>5</v>
      </c>
      <c r="E286" t="s">
        <v>36</v>
      </c>
      <c r="F286" t="s">
        <v>37</v>
      </c>
      <c r="G286" t="s">
        <v>25</v>
      </c>
      <c r="H286" s="2">
        <v>0.6</v>
      </c>
      <c r="I286" s="2">
        <v>0.4</v>
      </c>
      <c r="J286" s="2">
        <v>0.6</v>
      </c>
      <c r="K286" s="2">
        <v>0.4</v>
      </c>
      <c r="L286" s="2">
        <v>0.6</v>
      </c>
      <c r="M286" s="2">
        <v>0.6</v>
      </c>
      <c r="N286" s="2">
        <v>0.2</v>
      </c>
      <c r="O286" s="2">
        <v>0.4</v>
      </c>
      <c r="P286" s="2">
        <v>0.4</v>
      </c>
      <c r="Q286" s="2">
        <v>0.4</v>
      </c>
      <c r="R286" s="2">
        <v>0.4</v>
      </c>
      <c r="S286" s="6">
        <v>0</v>
      </c>
      <c r="T286" s="2">
        <v>0.26666666666666666</v>
      </c>
      <c r="U286" s="2">
        <v>0.33333333333333331</v>
      </c>
      <c r="V286">
        <v>11</v>
      </c>
    </row>
    <row r="287" spans="1:22" x14ac:dyDescent="0.3">
      <c r="A287" s="4">
        <v>10818445</v>
      </c>
      <c r="B287" s="5">
        <v>40582</v>
      </c>
      <c r="C287" t="s">
        <v>22</v>
      </c>
      <c r="D287">
        <v>5</v>
      </c>
      <c r="E287" t="s">
        <v>36</v>
      </c>
      <c r="F287" t="s">
        <v>37</v>
      </c>
      <c r="G287" t="s">
        <v>445</v>
      </c>
      <c r="H287" s="2">
        <v>0</v>
      </c>
      <c r="I287" s="2">
        <v>0.2</v>
      </c>
      <c r="J287" s="2">
        <v>0</v>
      </c>
      <c r="K287" s="2">
        <v>0.2</v>
      </c>
      <c r="L287" s="2">
        <v>0</v>
      </c>
      <c r="M287" s="2">
        <v>0.2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6">
        <v>0</v>
      </c>
      <c r="T287" s="2">
        <v>0</v>
      </c>
      <c r="U287" s="2">
        <v>0</v>
      </c>
      <c r="V287">
        <v>3</v>
      </c>
    </row>
    <row r="288" spans="1:22" x14ac:dyDescent="0.3">
      <c r="A288" s="4">
        <v>10818445</v>
      </c>
      <c r="B288" s="5">
        <v>40582</v>
      </c>
      <c r="C288" t="s">
        <v>22</v>
      </c>
      <c r="D288" s="4">
        <v>5</v>
      </c>
      <c r="E288" t="s">
        <v>362</v>
      </c>
      <c r="F288" t="s">
        <v>363</v>
      </c>
      <c r="G288" t="s">
        <v>358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0.2</v>
      </c>
      <c r="T288" s="2">
        <v>6.6666666666666666E-2</v>
      </c>
      <c r="U288" s="2">
        <v>0</v>
      </c>
      <c r="V288">
        <v>1</v>
      </c>
    </row>
    <row r="289" spans="1:22" x14ac:dyDescent="0.3">
      <c r="A289" s="4">
        <v>10997837</v>
      </c>
      <c r="B289" s="5">
        <v>43328</v>
      </c>
      <c r="C289" t="s">
        <v>22</v>
      </c>
      <c r="D289" s="4">
        <v>5</v>
      </c>
      <c r="E289" t="s">
        <v>376</v>
      </c>
      <c r="F289" t="s">
        <v>377</v>
      </c>
      <c r="G289" t="s">
        <v>371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0.2</v>
      </c>
      <c r="T289" s="2">
        <v>6.6666666666666666E-2</v>
      </c>
      <c r="U289" s="2">
        <v>0</v>
      </c>
      <c r="V289">
        <v>1</v>
      </c>
    </row>
    <row r="290" spans="1:22" x14ac:dyDescent="0.3">
      <c r="A290" s="4">
        <v>10111759</v>
      </c>
      <c r="B290" s="5">
        <v>44795</v>
      </c>
      <c r="C290" t="s">
        <v>22</v>
      </c>
      <c r="D290">
        <v>5</v>
      </c>
      <c r="E290" t="s">
        <v>351</v>
      </c>
      <c r="F290" t="s">
        <v>117</v>
      </c>
      <c r="G290" t="s">
        <v>319</v>
      </c>
      <c r="H290" s="2">
        <v>0</v>
      </c>
      <c r="I290" s="2">
        <v>0</v>
      </c>
      <c r="J290" s="2">
        <v>0</v>
      </c>
      <c r="K290" s="2">
        <v>0</v>
      </c>
      <c r="L290" s="2">
        <v>0.6</v>
      </c>
      <c r="M290" s="2">
        <v>0.4</v>
      </c>
      <c r="N290" s="2">
        <v>0.27</v>
      </c>
      <c r="O290" s="2">
        <v>0.47</v>
      </c>
      <c r="P290" s="2">
        <v>0.4</v>
      </c>
      <c r="Q290" s="2">
        <v>0.47</v>
      </c>
      <c r="R290" s="2">
        <v>0.2666</v>
      </c>
      <c r="S290" s="6">
        <v>0.46660000000000001</v>
      </c>
      <c r="T290" s="2">
        <v>0.46886666666666671</v>
      </c>
      <c r="U290" s="2">
        <v>0.31220000000000003</v>
      </c>
      <c r="V290" s="7">
        <v>8</v>
      </c>
    </row>
    <row r="291" spans="1:22" x14ac:dyDescent="0.3">
      <c r="A291" s="4">
        <v>10761585</v>
      </c>
      <c r="B291" s="5">
        <v>39826</v>
      </c>
      <c r="C291" t="s">
        <v>22</v>
      </c>
      <c r="D291">
        <v>5</v>
      </c>
      <c r="E291" t="s">
        <v>187</v>
      </c>
      <c r="F291" t="s">
        <v>188</v>
      </c>
      <c r="G291" t="s">
        <v>176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0.2</v>
      </c>
      <c r="P291" s="2">
        <v>0.2</v>
      </c>
      <c r="Q291" s="2">
        <v>0</v>
      </c>
      <c r="R291" s="2">
        <v>0</v>
      </c>
      <c r="S291" s="6">
        <v>0</v>
      </c>
      <c r="T291" s="2">
        <v>6.6666666666666666E-2</v>
      </c>
      <c r="U291" s="2">
        <v>6.6666666666666666E-2</v>
      </c>
      <c r="V291">
        <v>2</v>
      </c>
    </row>
    <row r="292" spans="1:22" x14ac:dyDescent="0.3">
      <c r="A292" s="4">
        <v>10005639</v>
      </c>
      <c r="B292" s="5">
        <v>38218</v>
      </c>
      <c r="C292" t="s">
        <v>22</v>
      </c>
      <c r="D292">
        <v>5</v>
      </c>
      <c r="E292" t="s">
        <v>187</v>
      </c>
      <c r="F292" t="s">
        <v>189</v>
      </c>
      <c r="G292" t="s">
        <v>176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6">
        <v>0</v>
      </c>
      <c r="T292" s="2">
        <v>0</v>
      </c>
      <c r="U292" s="2">
        <v>0</v>
      </c>
      <c r="V292">
        <v>0</v>
      </c>
    </row>
    <row r="293" spans="1:22" x14ac:dyDescent="0.3">
      <c r="A293" s="4">
        <v>10865097</v>
      </c>
      <c r="B293" s="5">
        <v>45883</v>
      </c>
      <c r="C293" t="s">
        <v>22</v>
      </c>
      <c r="D293">
        <v>5</v>
      </c>
      <c r="E293" t="s">
        <v>172</v>
      </c>
      <c r="F293" t="s">
        <v>173</v>
      </c>
      <c r="G293" t="s">
        <v>164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0.29330000000000001</v>
      </c>
      <c r="S293" s="6">
        <v>0.29330000000000001</v>
      </c>
      <c r="T293" s="2">
        <v>9.7766666666666668E-2</v>
      </c>
      <c r="U293" s="2">
        <v>9.7766666666666668E-2</v>
      </c>
      <c r="V293">
        <v>2</v>
      </c>
    </row>
    <row r="294" spans="1:22" x14ac:dyDescent="0.3">
      <c r="A294" s="4">
        <v>11104144</v>
      </c>
      <c r="B294" s="5">
        <v>44217</v>
      </c>
      <c r="C294" t="s">
        <v>22</v>
      </c>
      <c r="D294">
        <v>5</v>
      </c>
      <c r="E294" t="s">
        <v>141</v>
      </c>
      <c r="F294" t="s">
        <v>142</v>
      </c>
      <c r="G294" t="s">
        <v>124</v>
      </c>
      <c r="H294" s="2">
        <v>0</v>
      </c>
      <c r="I294" s="2">
        <v>0.02</v>
      </c>
      <c r="J294" s="2">
        <v>0.04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6">
        <v>0</v>
      </c>
      <c r="T294" s="2">
        <v>0</v>
      </c>
      <c r="U294" s="2">
        <v>0</v>
      </c>
      <c r="V294">
        <v>2</v>
      </c>
    </row>
    <row r="295" spans="1:22" x14ac:dyDescent="0.3">
      <c r="A295" s="4">
        <v>10009039</v>
      </c>
      <c r="B295" s="5">
        <v>39259</v>
      </c>
      <c r="C295" t="s">
        <v>22</v>
      </c>
      <c r="D295">
        <v>5</v>
      </c>
      <c r="E295" t="s">
        <v>657</v>
      </c>
      <c r="F295" t="s">
        <v>658</v>
      </c>
      <c r="G295" t="s">
        <v>622</v>
      </c>
      <c r="H295" s="2">
        <v>0.67</v>
      </c>
      <c r="I295" s="2">
        <v>0.67</v>
      </c>
      <c r="J295" s="2">
        <v>0.67</v>
      </c>
      <c r="K295" s="2">
        <v>0.67</v>
      </c>
      <c r="L295" s="2">
        <v>0.67</v>
      </c>
      <c r="M295" s="2">
        <v>0.6</v>
      </c>
      <c r="N295" s="2">
        <v>0.67</v>
      </c>
      <c r="O295" s="2">
        <v>0.67</v>
      </c>
      <c r="P295" s="2">
        <v>0.67</v>
      </c>
      <c r="Q295" s="2">
        <v>0.67</v>
      </c>
      <c r="R295" s="2">
        <v>0.66669999999999996</v>
      </c>
      <c r="S295" s="6">
        <v>0.65739999999999998</v>
      </c>
      <c r="T295" s="2">
        <v>0.66580000000000006</v>
      </c>
      <c r="U295" s="2">
        <v>0.66889999999999994</v>
      </c>
      <c r="V295" s="7">
        <v>12</v>
      </c>
    </row>
    <row r="296" spans="1:22" x14ac:dyDescent="0.3">
      <c r="A296" s="4">
        <v>10002578</v>
      </c>
      <c r="B296" s="5">
        <v>36907</v>
      </c>
      <c r="C296" t="s">
        <v>22</v>
      </c>
      <c r="D296">
        <v>5</v>
      </c>
      <c r="E296" t="s">
        <v>505</v>
      </c>
      <c r="F296" t="s">
        <v>506</v>
      </c>
      <c r="G296" t="s">
        <v>496</v>
      </c>
      <c r="H296" s="2">
        <v>0.08</v>
      </c>
      <c r="I296" s="2">
        <v>7.0000000000000007E-2</v>
      </c>
      <c r="J296" s="2">
        <v>0.38</v>
      </c>
      <c r="K296" s="2">
        <v>0.28999999999999998</v>
      </c>
      <c r="L296" s="2">
        <v>0.38</v>
      </c>
      <c r="M296" s="2">
        <v>0.37</v>
      </c>
      <c r="N296" s="2">
        <v>0.65</v>
      </c>
      <c r="O296" s="2">
        <v>7.0000000000000007E-2</v>
      </c>
      <c r="P296" s="2">
        <v>0.09</v>
      </c>
      <c r="Q296" s="2">
        <v>0.36</v>
      </c>
      <c r="R296" s="2">
        <v>0.29330000000000001</v>
      </c>
      <c r="S296" s="6">
        <v>6.6699999999999995E-2</v>
      </c>
      <c r="T296" s="2">
        <v>0.16556666666666667</v>
      </c>
      <c r="U296" s="2">
        <v>0.34443333333333337</v>
      </c>
      <c r="V296" s="7">
        <v>12</v>
      </c>
    </row>
    <row r="297" spans="1:22" x14ac:dyDescent="0.3">
      <c r="A297" s="4">
        <v>11003796</v>
      </c>
      <c r="B297" s="5">
        <v>43482</v>
      </c>
      <c r="C297" t="s">
        <v>22</v>
      </c>
      <c r="D297">
        <v>5</v>
      </c>
      <c r="E297" t="s">
        <v>255</v>
      </c>
      <c r="F297" t="s">
        <v>256</v>
      </c>
      <c r="G297" t="s">
        <v>250</v>
      </c>
      <c r="H297" s="2">
        <v>0.61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0.27</v>
      </c>
      <c r="P297" s="2">
        <v>0.13</v>
      </c>
      <c r="Q297" s="2">
        <v>0.2</v>
      </c>
      <c r="R297" s="2">
        <v>0</v>
      </c>
      <c r="S297" s="6">
        <v>0.2</v>
      </c>
      <c r="T297" s="2">
        <v>0.22333333333333336</v>
      </c>
      <c r="U297" s="2">
        <v>4.3333333333333335E-2</v>
      </c>
      <c r="V297">
        <v>5</v>
      </c>
    </row>
    <row r="298" spans="1:22" x14ac:dyDescent="0.3">
      <c r="A298" s="4">
        <v>11104714</v>
      </c>
      <c r="B298" s="5">
        <v>44788</v>
      </c>
      <c r="C298" t="s">
        <v>22</v>
      </c>
      <c r="D298">
        <v>5</v>
      </c>
      <c r="E298" t="s">
        <v>518</v>
      </c>
      <c r="F298" t="s">
        <v>519</v>
      </c>
      <c r="G298" t="s">
        <v>510</v>
      </c>
      <c r="H298" s="2">
        <v>0</v>
      </c>
      <c r="I298" s="2">
        <v>0</v>
      </c>
      <c r="J298" s="2">
        <v>0</v>
      </c>
      <c r="K298" s="2">
        <v>0</v>
      </c>
      <c r="L298" s="2">
        <v>0.16</v>
      </c>
      <c r="M298" s="2">
        <v>0.16</v>
      </c>
      <c r="N298" s="2">
        <v>0.16</v>
      </c>
      <c r="O298" s="2">
        <v>0.16</v>
      </c>
      <c r="P298" s="2">
        <v>0.16</v>
      </c>
      <c r="Q298" s="2">
        <v>0.16</v>
      </c>
      <c r="R298" s="2">
        <v>0.16</v>
      </c>
      <c r="S298" s="6">
        <v>0</v>
      </c>
      <c r="T298" s="2">
        <v>0.10666666666666667</v>
      </c>
      <c r="U298" s="2">
        <v>0.16</v>
      </c>
      <c r="V298">
        <v>7</v>
      </c>
    </row>
    <row r="299" spans="1:22" x14ac:dyDescent="0.3">
      <c r="A299" s="4">
        <v>10903149</v>
      </c>
      <c r="B299" s="5">
        <v>41869</v>
      </c>
      <c r="C299" t="s">
        <v>22</v>
      </c>
      <c r="D299">
        <v>5</v>
      </c>
      <c r="E299" t="s">
        <v>485</v>
      </c>
      <c r="F299" t="s">
        <v>486</v>
      </c>
      <c r="G299" t="s">
        <v>461</v>
      </c>
      <c r="H299" s="2">
        <v>0.27</v>
      </c>
      <c r="I299" s="2">
        <v>0.4</v>
      </c>
      <c r="J299" s="2">
        <v>0.2</v>
      </c>
      <c r="K299" s="2">
        <v>0.4</v>
      </c>
      <c r="L299" s="2">
        <v>0.27</v>
      </c>
      <c r="M299" s="2">
        <v>0.4</v>
      </c>
      <c r="N299" s="2">
        <v>0.2</v>
      </c>
      <c r="O299" s="2">
        <v>0.16</v>
      </c>
      <c r="P299" s="2">
        <v>0.6</v>
      </c>
      <c r="Q299" s="2">
        <v>0.32</v>
      </c>
      <c r="R299" s="2">
        <v>0.4</v>
      </c>
      <c r="S299" s="6">
        <v>0.2</v>
      </c>
      <c r="T299" s="2">
        <v>0.22666666666666666</v>
      </c>
      <c r="U299" s="2">
        <v>0.39999999999999997</v>
      </c>
      <c r="V299" s="7">
        <v>12</v>
      </c>
    </row>
    <row r="300" spans="1:22" x14ac:dyDescent="0.3">
      <c r="A300" s="4">
        <v>10237481</v>
      </c>
      <c r="B300" s="5">
        <v>39678</v>
      </c>
      <c r="C300" t="s">
        <v>22</v>
      </c>
      <c r="D300">
        <v>5</v>
      </c>
      <c r="E300" t="s">
        <v>79</v>
      </c>
      <c r="F300" t="s">
        <v>80</v>
      </c>
      <c r="G300" t="s">
        <v>62</v>
      </c>
      <c r="H300" s="2">
        <v>0.17</v>
      </c>
      <c r="I300" s="2">
        <v>0.17</v>
      </c>
      <c r="J300" s="2">
        <v>0.17</v>
      </c>
      <c r="K300" s="2">
        <v>0.17</v>
      </c>
      <c r="L300" s="2">
        <v>0.17</v>
      </c>
      <c r="M300" s="2">
        <v>0.17</v>
      </c>
      <c r="N300" s="2">
        <v>0.17</v>
      </c>
      <c r="O300" s="2">
        <v>0.17</v>
      </c>
      <c r="P300" s="2">
        <v>0.17</v>
      </c>
      <c r="Q300" s="2">
        <v>0.17</v>
      </c>
      <c r="R300" s="2">
        <v>0</v>
      </c>
      <c r="S300" s="6">
        <v>0.2</v>
      </c>
      <c r="T300" s="2">
        <v>0.18000000000000002</v>
      </c>
      <c r="U300" s="2">
        <v>0.11333333333333334</v>
      </c>
      <c r="V300">
        <v>11</v>
      </c>
    </row>
    <row r="301" spans="1:22" x14ac:dyDescent="0.3">
      <c r="A301" s="12">
        <v>10931563</v>
      </c>
      <c r="B301" s="5">
        <v>42964</v>
      </c>
      <c r="C301" t="s">
        <v>22</v>
      </c>
      <c r="D301">
        <v>5</v>
      </c>
      <c r="E301" t="s">
        <v>547</v>
      </c>
      <c r="F301" t="s">
        <v>548</v>
      </c>
      <c r="G301" t="s">
        <v>545</v>
      </c>
      <c r="H301" s="2">
        <v>0.4</v>
      </c>
      <c r="I301" s="2">
        <v>0.4</v>
      </c>
      <c r="J301" s="2">
        <v>0.2</v>
      </c>
      <c r="K301" s="2">
        <v>0.2</v>
      </c>
      <c r="L301" s="2">
        <v>0.2</v>
      </c>
      <c r="M301" s="2">
        <v>0.2</v>
      </c>
      <c r="N301" s="2">
        <v>0.2</v>
      </c>
      <c r="O301" s="2">
        <v>0.2</v>
      </c>
      <c r="P301" s="2">
        <v>0.2</v>
      </c>
      <c r="Q301" s="2">
        <v>0.2</v>
      </c>
      <c r="R301" s="2">
        <v>0</v>
      </c>
      <c r="S301" s="2">
        <v>0.4</v>
      </c>
      <c r="T301" s="2">
        <v>0.26666666666666666</v>
      </c>
      <c r="U301" s="2">
        <v>0.13333333333333333</v>
      </c>
      <c r="V301">
        <v>11</v>
      </c>
    </row>
    <row r="302" spans="1:22" x14ac:dyDescent="0.3">
      <c r="A302" s="4">
        <v>11104755</v>
      </c>
      <c r="B302" s="5">
        <v>44949</v>
      </c>
      <c r="C302" t="s">
        <v>22</v>
      </c>
      <c r="D302">
        <v>5</v>
      </c>
      <c r="E302" t="s">
        <v>593</v>
      </c>
      <c r="F302" t="s">
        <v>594</v>
      </c>
      <c r="G302" t="s">
        <v>583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0.16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6">
        <v>0</v>
      </c>
      <c r="T302" s="2">
        <v>0</v>
      </c>
      <c r="U302" s="2">
        <v>0</v>
      </c>
      <c r="V302">
        <v>1</v>
      </c>
    </row>
    <row r="303" spans="1:22" x14ac:dyDescent="0.3">
      <c r="A303" s="10">
        <v>10406923</v>
      </c>
      <c r="B303" s="5">
        <v>43332</v>
      </c>
      <c r="C303" s="8" t="s">
        <v>22</v>
      </c>
      <c r="D303" s="8">
        <v>5</v>
      </c>
      <c r="E303" s="8" t="s">
        <v>239</v>
      </c>
      <c r="F303" s="8" t="s">
        <v>240</v>
      </c>
      <c r="G303" s="8" t="s">
        <v>229</v>
      </c>
      <c r="H303" s="11">
        <v>0.61</v>
      </c>
      <c r="I303" s="11">
        <v>0.53</v>
      </c>
      <c r="J303" s="11">
        <v>0.31</v>
      </c>
      <c r="K303" s="11">
        <v>0.95</v>
      </c>
      <c r="L303" s="11">
        <v>0.61</v>
      </c>
      <c r="M303" s="11">
        <v>0</v>
      </c>
      <c r="N303" s="11">
        <v>0</v>
      </c>
      <c r="O303" s="11">
        <v>0.61</v>
      </c>
      <c r="P303" s="11">
        <v>0.31</v>
      </c>
      <c r="Q303" s="11">
        <v>7.0000000000000007E-2</v>
      </c>
      <c r="R303" s="2">
        <v>6.6699999999999995E-2</v>
      </c>
      <c r="S303" s="6">
        <v>6.6699999999999995E-2</v>
      </c>
      <c r="T303" s="2">
        <v>0.24889999999999998</v>
      </c>
      <c r="U303" s="2">
        <v>0.12556666666666666</v>
      </c>
      <c r="V303">
        <v>10</v>
      </c>
    </row>
    <row r="304" spans="1:22" x14ac:dyDescent="0.3">
      <c r="A304" s="4">
        <v>10752218</v>
      </c>
      <c r="B304" s="5">
        <v>39680</v>
      </c>
      <c r="C304" t="s">
        <v>22</v>
      </c>
      <c r="D304">
        <v>5</v>
      </c>
      <c r="E304" t="s">
        <v>190</v>
      </c>
      <c r="F304" t="s">
        <v>191</v>
      </c>
      <c r="G304" t="s">
        <v>176</v>
      </c>
      <c r="H304" s="2">
        <v>0</v>
      </c>
      <c r="I304" s="2">
        <v>0</v>
      </c>
      <c r="J304" s="2">
        <v>0.52</v>
      </c>
      <c r="K304" s="2">
        <v>0.52</v>
      </c>
      <c r="L304" s="2">
        <v>0.52</v>
      </c>
      <c r="M304" s="2">
        <v>0.56000000000000005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6">
        <v>0</v>
      </c>
      <c r="T304" s="2">
        <v>0</v>
      </c>
      <c r="U304" s="2">
        <v>0</v>
      </c>
      <c r="V304">
        <v>4</v>
      </c>
    </row>
    <row r="305" spans="1:22" x14ac:dyDescent="0.3">
      <c r="A305" s="4">
        <v>11104931</v>
      </c>
      <c r="B305" s="5">
        <v>45538</v>
      </c>
      <c r="C305" t="s">
        <v>22</v>
      </c>
      <c r="D305">
        <v>5</v>
      </c>
      <c r="E305" t="s">
        <v>50</v>
      </c>
      <c r="F305" t="s">
        <v>51</v>
      </c>
      <c r="G305" t="s">
        <v>49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0.23</v>
      </c>
      <c r="Q305" s="2">
        <v>0.23</v>
      </c>
      <c r="R305" s="2">
        <v>0.22670000000000001</v>
      </c>
      <c r="S305" s="6">
        <v>0.38729999999999998</v>
      </c>
      <c r="T305" s="2">
        <v>0.20576666666666665</v>
      </c>
      <c r="U305" s="2">
        <v>0.15223333333333333</v>
      </c>
      <c r="V305">
        <v>4</v>
      </c>
    </row>
    <row r="306" spans="1:22" x14ac:dyDescent="0.3">
      <c r="A306" s="4">
        <v>11028112</v>
      </c>
      <c r="B306" s="5">
        <v>45663</v>
      </c>
      <c r="C306" t="s">
        <v>22</v>
      </c>
      <c r="D306">
        <v>5</v>
      </c>
      <c r="E306" t="s">
        <v>399</v>
      </c>
      <c r="F306" t="s">
        <v>400</v>
      </c>
      <c r="G306" t="s">
        <v>401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7.0000000000000007E-2</v>
      </c>
      <c r="R306" s="2">
        <v>0</v>
      </c>
      <c r="S306" s="6">
        <v>0</v>
      </c>
      <c r="T306" s="2">
        <v>2.3333333333333334E-2</v>
      </c>
      <c r="U306" s="2">
        <v>0</v>
      </c>
      <c r="V306">
        <v>1</v>
      </c>
    </row>
    <row r="307" spans="1:22" x14ac:dyDescent="0.3">
      <c r="A307" s="4">
        <v>11028112</v>
      </c>
      <c r="B307" s="5">
        <v>45663</v>
      </c>
      <c r="C307" t="s">
        <v>22</v>
      </c>
      <c r="D307">
        <v>5</v>
      </c>
      <c r="E307" t="s">
        <v>399</v>
      </c>
      <c r="F307" t="s">
        <v>400</v>
      </c>
      <c r="G307" t="s">
        <v>600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0.21</v>
      </c>
      <c r="R307" s="2">
        <v>0</v>
      </c>
      <c r="S307" s="6">
        <v>0</v>
      </c>
      <c r="T307" s="2">
        <v>6.9999999999999993E-2</v>
      </c>
      <c r="U307" s="2">
        <v>0</v>
      </c>
      <c r="V307">
        <v>1</v>
      </c>
    </row>
    <row r="308" spans="1:22" x14ac:dyDescent="0.3">
      <c r="A308" s="12">
        <v>10487515</v>
      </c>
      <c r="B308" s="5">
        <v>40413</v>
      </c>
      <c r="C308" t="s">
        <v>22</v>
      </c>
      <c r="D308">
        <v>5</v>
      </c>
      <c r="E308" t="s">
        <v>557</v>
      </c>
      <c r="F308" t="s">
        <v>558</v>
      </c>
      <c r="G308" t="s">
        <v>550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0.2</v>
      </c>
      <c r="O308" s="2">
        <v>0.2</v>
      </c>
      <c r="P308" s="2">
        <v>0.4</v>
      </c>
      <c r="Q308" s="2">
        <v>0.2</v>
      </c>
      <c r="R308" s="2">
        <v>0.2</v>
      </c>
      <c r="S308" s="2">
        <v>0.2</v>
      </c>
      <c r="T308" s="2">
        <v>0.20000000000000004</v>
      </c>
      <c r="U308" s="2">
        <v>0.26666666666666666</v>
      </c>
      <c r="V308">
        <v>6</v>
      </c>
    </row>
    <row r="309" spans="1:22" x14ac:dyDescent="0.3">
      <c r="A309" s="4">
        <v>11104744</v>
      </c>
      <c r="B309" s="5">
        <v>44851</v>
      </c>
      <c r="C309" t="s">
        <v>22</v>
      </c>
      <c r="D309">
        <v>5</v>
      </c>
      <c r="E309" t="s">
        <v>525</v>
      </c>
      <c r="F309" t="s">
        <v>526</v>
      </c>
      <c r="G309" t="s">
        <v>524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0.2</v>
      </c>
      <c r="O309" s="2">
        <v>0</v>
      </c>
      <c r="P309" s="2">
        <v>0.2</v>
      </c>
      <c r="Q309" s="2">
        <v>0</v>
      </c>
      <c r="R309" s="2">
        <v>0.2</v>
      </c>
      <c r="S309" s="6">
        <v>0</v>
      </c>
      <c r="T309" s="2">
        <v>0</v>
      </c>
      <c r="U309" s="2">
        <v>0.20000000000000004</v>
      </c>
      <c r="V309">
        <v>3</v>
      </c>
    </row>
    <row r="310" spans="1:22" x14ac:dyDescent="0.3">
      <c r="A310" s="4">
        <v>10594236</v>
      </c>
      <c r="B310" s="5">
        <v>43482</v>
      </c>
      <c r="C310" t="s">
        <v>22</v>
      </c>
      <c r="D310">
        <v>5</v>
      </c>
      <c r="E310" t="s">
        <v>81</v>
      </c>
      <c r="F310" t="s">
        <v>82</v>
      </c>
      <c r="G310" t="s">
        <v>62</v>
      </c>
      <c r="H310" s="2">
        <v>0</v>
      </c>
      <c r="I310" s="2">
        <v>0</v>
      </c>
      <c r="J310" s="2">
        <v>0.23</v>
      </c>
      <c r="K310" s="2">
        <v>0.56999999999999995</v>
      </c>
      <c r="L310" s="2">
        <v>0.38</v>
      </c>
      <c r="M310" s="2">
        <v>0.35</v>
      </c>
      <c r="N310" s="2">
        <v>0.26</v>
      </c>
      <c r="O310" s="2">
        <v>0.38</v>
      </c>
      <c r="P310" s="2">
        <v>0.42</v>
      </c>
      <c r="Q310" s="2">
        <v>0.23</v>
      </c>
      <c r="R310" s="2">
        <v>0.34660000000000002</v>
      </c>
      <c r="S310" s="6">
        <v>0.22670000000000001</v>
      </c>
      <c r="T310" s="2">
        <v>0.27889999999999998</v>
      </c>
      <c r="U310" s="2">
        <v>0.3422</v>
      </c>
      <c r="V310" s="7">
        <v>10</v>
      </c>
    </row>
    <row r="311" spans="1:22" x14ac:dyDescent="0.3">
      <c r="A311" s="4">
        <v>11105007</v>
      </c>
      <c r="B311" s="5">
        <v>45895</v>
      </c>
      <c r="C311" t="s">
        <v>22</v>
      </c>
      <c r="D311" s="4">
        <v>5</v>
      </c>
      <c r="E311" t="s">
        <v>257</v>
      </c>
      <c r="F311" t="s">
        <v>169</v>
      </c>
      <c r="G311" t="s">
        <v>250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0.32</v>
      </c>
      <c r="S311" s="2">
        <v>0.22670000000000001</v>
      </c>
      <c r="T311" s="2">
        <v>7.5566666666666671E-2</v>
      </c>
      <c r="U311" s="2">
        <v>0.10666666666666667</v>
      </c>
      <c r="V311">
        <v>2</v>
      </c>
    </row>
    <row r="312" spans="1:22" x14ac:dyDescent="0.3">
      <c r="A312" s="4">
        <v>10008212</v>
      </c>
      <c r="B312" s="5">
        <v>38890</v>
      </c>
      <c r="C312" t="s">
        <v>22</v>
      </c>
      <c r="D312">
        <v>5</v>
      </c>
      <c r="E312" t="s">
        <v>116</v>
      </c>
      <c r="F312" t="s">
        <v>117</v>
      </c>
      <c r="G312" t="s">
        <v>101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6">
        <v>0</v>
      </c>
      <c r="T312" s="2">
        <v>0</v>
      </c>
      <c r="U312" s="2">
        <v>0</v>
      </c>
      <c r="V312">
        <v>0</v>
      </c>
    </row>
    <row r="313" spans="1:22" x14ac:dyDescent="0.3">
      <c r="A313" s="4">
        <v>10008212</v>
      </c>
      <c r="B313" s="5">
        <v>38890</v>
      </c>
      <c r="C313" t="s">
        <v>22</v>
      </c>
      <c r="D313">
        <v>5</v>
      </c>
      <c r="E313" t="s">
        <v>116</v>
      </c>
      <c r="F313" t="s">
        <v>117</v>
      </c>
      <c r="G313" t="s">
        <v>421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6">
        <v>0</v>
      </c>
      <c r="T313" s="2">
        <v>0</v>
      </c>
      <c r="U313" s="2">
        <v>0</v>
      </c>
      <c r="V313">
        <v>0</v>
      </c>
    </row>
    <row r="314" spans="1:22" x14ac:dyDescent="0.3">
      <c r="A314" s="4">
        <v>10008212</v>
      </c>
      <c r="B314" s="5">
        <v>38890</v>
      </c>
      <c r="C314" t="s">
        <v>22</v>
      </c>
      <c r="D314">
        <v>5</v>
      </c>
      <c r="E314" t="s">
        <v>116</v>
      </c>
      <c r="F314" t="s">
        <v>117</v>
      </c>
      <c r="G314" t="s">
        <v>583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6">
        <v>0</v>
      </c>
      <c r="T314" s="2">
        <v>0</v>
      </c>
      <c r="U314" s="2">
        <v>0</v>
      </c>
      <c r="V314">
        <v>0</v>
      </c>
    </row>
    <row r="315" spans="1:22" x14ac:dyDescent="0.3">
      <c r="A315" s="4">
        <v>10756248</v>
      </c>
      <c r="B315" s="5">
        <v>39678</v>
      </c>
      <c r="C315" t="s">
        <v>22</v>
      </c>
      <c r="D315">
        <v>5</v>
      </c>
      <c r="E315" t="s">
        <v>309</v>
      </c>
      <c r="F315" t="s">
        <v>310</v>
      </c>
      <c r="G315" t="s">
        <v>290</v>
      </c>
      <c r="H315" s="2">
        <v>0.2</v>
      </c>
      <c r="I315" s="2">
        <v>0.2</v>
      </c>
      <c r="J315" s="2">
        <v>0.59</v>
      </c>
      <c r="K315" s="2">
        <v>0.54</v>
      </c>
      <c r="L315" s="2">
        <v>0.27</v>
      </c>
      <c r="M315" s="2">
        <v>0.47</v>
      </c>
      <c r="N315" s="2">
        <v>0.4</v>
      </c>
      <c r="O315" s="2">
        <v>0.47</v>
      </c>
      <c r="P315" s="2">
        <v>0.53</v>
      </c>
      <c r="Q315" s="2">
        <v>0.27</v>
      </c>
      <c r="R315" s="2">
        <v>0</v>
      </c>
      <c r="S315" s="6">
        <v>0</v>
      </c>
      <c r="T315" s="2">
        <v>0.24666666666666667</v>
      </c>
      <c r="U315" s="2">
        <v>0.31</v>
      </c>
      <c r="V315" s="7">
        <v>10</v>
      </c>
    </row>
    <row r="316" spans="1:22" x14ac:dyDescent="0.3">
      <c r="A316" s="4">
        <v>10756248</v>
      </c>
      <c r="B316" s="5">
        <v>39678</v>
      </c>
      <c r="C316" t="s">
        <v>22</v>
      </c>
      <c r="D316">
        <v>5</v>
      </c>
      <c r="E316" t="s">
        <v>309</v>
      </c>
      <c r="F316" t="s">
        <v>310</v>
      </c>
      <c r="G316" t="s">
        <v>439</v>
      </c>
      <c r="H316" s="2">
        <v>0</v>
      </c>
      <c r="I316" s="2">
        <v>0</v>
      </c>
      <c r="J316" s="2">
        <v>0</v>
      </c>
      <c r="K316" s="2">
        <v>0</v>
      </c>
      <c r="L316" s="2">
        <v>7.0000000000000007E-2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6">
        <v>0</v>
      </c>
      <c r="T316" s="2">
        <v>0</v>
      </c>
      <c r="U316" s="2">
        <v>0</v>
      </c>
      <c r="V316">
        <v>1</v>
      </c>
    </row>
    <row r="317" spans="1:22" x14ac:dyDescent="0.3">
      <c r="A317" s="4">
        <v>30021284</v>
      </c>
      <c r="B317" s="5">
        <v>45309</v>
      </c>
      <c r="C317" t="s">
        <v>22</v>
      </c>
      <c r="D317" s="4">
        <v>5</v>
      </c>
      <c r="E317" t="s">
        <v>83</v>
      </c>
      <c r="F317" t="s">
        <v>84</v>
      </c>
      <c r="G317" t="s">
        <v>62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0.2</v>
      </c>
      <c r="S317" s="2">
        <v>0.2</v>
      </c>
      <c r="T317" s="2">
        <v>6.6666666666666666E-2</v>
      </c>
      <c r="U317" s="2">
        <v>6.6666666666666666E-2</v>
      </c>
      <c r="V317">
        <v>2</v>
      </c>
    </row>
    <row r="318" spans="1:22" x14ac:dyDescent="0.3">
      <c r="A318" s="4">
        <v>11075969</v>
      </c>
      <c r="B318" s="5">
        <v>44063</v>
      </c>
      <c r="C318" t="s">
        <v>22</v>
      </c>
      <c r="D318">
        <v>5</v>
      </c>
      <c r="E318" t="s">
        <v>286</v>
      </c>
      <c r="F318" t="s">
        <v>287</v>
      </c>
      <c r="G318" t="s">
        <v>283</v>
      </c>
      <c r="H318" s="2">
        <v>0.36</v>
      </c>
      <c r="I318" s="2">
        <v>0</v>
      </c>
      <c r="J318" s="2">
        <v>0.36</v>
      </c>
      <c r="K318" s="2">
        <v>0</v>
      </c>
      <c r="L318" s="2">
        <v>0.36</v>
      </c>
      <c r="M318" s="2">
        <v>0</v>
      </c>
      <c r="N318" s="2">
        <v>0.36</v>
      </c>
      <c r="O318" s="2">
        <v>0</v>
      </c>
      <c r="P318" s="2">
        <v>0</v>
      </c>
      <c r="Q318" s="2">
        <v>0</v>
      </c>
      <c r="R318" s="2">
        <v>0</v>
      </c>
      <c r="S318" s="6">
        <v>0</v>
      </c>
      <c r="T318" s="2">
        <v>0</v>
      </c>
      <c r="U318" s="2">
        <v>0.12</v>
      </c>
      <c r="V318">
        <v>4</v>
      </c>
    </row>
    <row r="319" spans="1:22" x14ac:dyDescent="0.3">
      <c r="A319" s="4">
        <v>11006436</v>
      </c>
      <c r="B319" s="5">
        <v>43487</v>
      </c>
      <c r="C319" t="s">
        <v>22</v>
      </c>
      <c r="D319">
        <v>5</v>
      </c>
      <c r="E319" t="s">
        <v>118</v>
      </c>
      <c r="F319" t="s">
        <v>119</v>
      </c>
      <c r="G319" t="s">
        <v>101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0.53</v>
      </c>
      <c r="Q319" s="2">
        <v>0.53</v>
      </c>
      <c r="R319" s="2">
        <v>0.5333</v>
      </c>
      <c r="S319" s="6">
        <v>0</v>
      </c>
      <c r="T319" s="2">
        <v>0.17666666666666667</v>
      </c>
      <c r="U319" s="2">
        <v>0.35443333333333332</v>
      </c>
      <c r="V319">
        <v>3</v>
      </c>
    </row>
    <row r="320" spans="1:22" x14ac:dyDescent="0.3">
      <c r="A320" s="12">
        <v>10002543</v>
      </c>
      <c r="B320" s="5">
        <v>36899</v>
      </c>
      <c r="C320" t="s">
        <v>22</v>
      </c>
      <c r="D320">
        <v>5</v>
      </c>
      <c r="E320" t="s">
        <v>487</v>
      </c>
      <c r="F320" t="s">
        <v>488</v>
      </c>
      <c r="G320" t="s">
        <v>461</v>
      </c>
      <c r="H320" s="2">
        <v>0.33</v>
      </c>
      <c r="I320" s="2">
        <v>0.33</v>
      </c>
      <c r="J320" s="2">
        <v>0.33</v>
      </c>
      <c r="K320" s="2">
        <v>0.33</v>
      </c>
      <c r="L320" s="2">
        <v>0</v>
      </c>
      <c r="M320" s="2">
        <v>0.27</v>
      </c>
      <c r="N320" s="2">
        <v>0.27</v>
      </c>
      <c r="O320" s="2">
        <v>0.33</v>
      </c>
      <c r="P320" s="2">
        <v>0.33</v>
      </c>
      <c r="Q320" s="2">
        <v>0.73</v>
      </c>
      <c r="R320" s="2">
        <v>0.33329999999999999</v>
      </c>
      <c r="S320" s="2">
        <v>0.26669999999999999</v>
      </c>
      <c r="T320" s="2">
        <v>0.44223333333333331</v>
      </c>
      <c r="U320" s="2">
        <v>0.31109999999999999</v>
      </c>
      <c r="V320" s="7">
        <v>11</v>
      </c>
    </row>
    <row r="321" spans="1:22" x14ac:dyDescent="0.3">
      <c r="A321" s="4">
        <v>11104750</v>
      </c>
      <c r="B321" s="5">
        <v>44949</v>
      </c>
      <c r="C321" t="s">
        <v>22</v>
      </c>
      <c r="D321">
        <v>5</v>
      </c>
      <c r="E321" t="s">
        <v>567</v>
      </c>
      <c r="F321" t="s">
        <v>568</v>
      </c>
      <c r="G321" t="s">
        <v>561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0.2</v>
      </c>
      <c r="N321" s="2">
        <v>0.2</v>
      </c>
      <c r="O321" s="2">
        <v>0.2</v>
      </c>
      <c r="P321" s="2">
        <v>0.2</v>
      </c>
      <c r="Q321" s="2">
        <v>0.2</v>
      </c>
      <c r="R321" s="2">
        <v>0</v>
      </c>
      <c r="S321" s="6">
        <v>0</v>
      </c>
      <c r="T321" s="2">
        <v>0.13333333333333333</v>
      </c>
      <c r="U321" s="2">
        <v>0.13333333333333333</v>
      </c>
      <c r="V321">
        <v>5</v>
      </c>
    </row>
    <row r="322" spans="1:22" x14ac:dyDescent="0.3">
      <c r="A322" s="4">
        <v>10005030</v>
      </c>
      <c r="B322" s="5">
        <v>37893</v>
      </c>
      <c r="C322" t="s">
        <v>22</v>
      </c>
      <c r="D322">
        <v>5</v>
      </c>
      <c r="E322" t="s">
        <v>85</v>
      </c>
      <c r="F322" t="s">
        <v>86</v>
      </c>
      <c r="G322" t="s">
        <v>62</v>
      </c>
      <c r="H322" s="2">
        <v>0.2</v>
      </c>
      <c r="I322" s="2">
        <v>0.6</v>
      </c>
      <c r="J322" s="2">
        <v>0.4</v>
      </c>
      <c r="K322" s="2">
        <v>0.4</v>
      </c>
      <c r="L322" s="2">
        <v>0.4</v>
      </c>
      <c r="M322" s="2">
        <v>0.4</v>
      </c>
      <c r="N322" s="2">
        <v>0.4</v>
      </c>
      <c r="O322" s="2">
        <v>0.4</v>
      </c>
      <c r="P322" s="2">
        <v>0.4</v>
      </c>
      <c r="Q322" s="2">
        <v>0.2</v>
      </c>
      <c r="R322" s="2">
        <v>0</v>
      </c>
      <c r="S322" s="6">
        <v>0.2</v>
      </c>
      <c r="T322" s="2">
        <v>0.26666666666666666</v>
      </c>
      <c r="U322" s="2">
        <v>0.26666666666666666</v>
      </c>
      <c r="V322" s="7">
        <v>11</v>
      </c>
    </row>
    <row r="323" spans="1:22" x14ac:dyDescent="0.3">
      <c r="A323" s="4">
        <v>10894645</v>
      </c>
      <c r="B323" s="5">
        <v>45307</v>
      </c>
      <c r="C323" t="s">
        <v>22</v>
      </c>
      <c r="D323">
        <v>5</v>
      </c>
      <c r="E323" t="s">
        <v>194</v>
      </c>
      <c r="F323" t="s">
        <v>195</v>
      </c>
      <c r="G323" t="s">
        <v>196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0.67</v>
      </c>
      <c r="P323" s="2">
        <v>0.67</v>
      </c>
      <c r="Q323" s="2">
        <v>0.33</v>
      </c>
      <c r="R323" s="2">
        <v>0</v>
      </c>
      <c r="S323" s="6">
        <v>0</v>
      </c>
      <c r="T323" s="2">
        <v>0.33333333333333331</v>
      </c>
      <c r="U323" s="2">
        <v>0.22333333333333336</v>
      </c>
      <c r="V323">
        <v>3</v>
      </c>
    </row>
    <row r="324" spans="1:22" x14ac:dyDescent="0.3">
      <c r="A324" s="4">
        <v>10008394</v>
      </c>
      <c r="B324" s="5">
        <v>38952</v>
      </c>
      <c r="C324" t="s">
        <v>22</v>
      </c>
      <c r="D324">
        <v>5</v>
      </c>
      <c r="E324" t="s">
        <v>222</v>
      </c>
      <c r="F324" t="s">
        <v>223</v>
      </c>
      <c r="G324" t="s">
        <v>218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0.2</v>
      </c>
      <c r="O324" s="2">
        <v>0</v>
      </c>
      <c r="P324" s="2">
        <v>0</v>
      </c>
      <c r="Q324" s="2">
        <v>0</v>
      </c>
      <c r="R324" s="2">
        <v>0.2</v>
      </c>
      <c r="S324" s="6">
        <v>0.2</v>
      </c>
      <c r="T324" s="2">
        <v>6.6666666666666666E-2</v>
      </c>
      <c r="U324" s="2">
        <v>0.13333333333333333</v>
      </c>
      <c r="V324">
        <v>3</v>
      </c>
    </row>
    <row r="325" spans="1:22" x14ac:dyDescent="0.3">
      <c r="A325" s="4">
        <v>10852112</v>
      </c>
      <c r="B325" s="5">
        <v>44284</v>
      </c>
      <c r="C325" t="s">
        <v>22</v>
      </c>
      <c r="D325">
        <v>5</v>
      </c>
      <c r="E325" t="s">
        <v>595</v>
      </c>
      <c r="F325" t="s">
        <v>596</v>
      </c>
      <c r="G325" t="s">
        <v>583</v>
      </c>
      <c r="H325" s="2">
        <v>0</v>
      </c>
      <c r="I325" s="2">
        <v>0</v>
      </c>
      <c r="J325" s="2">
        <v>0</v>
      </c>
      <c r="K325" s="2">
        <v>0.16</v>
      </c>
      <c r="L325" s="2">
        <v>0.05</v>
      </c>
      <c r="M325" s="2">
        <v>0.05</v>
      </c>
      <c r="N325" s="2">
        <v>0.11</v>
      </c>
      <c r="O325" s="2">
        <v>0.21</v>
      </c>
      <c r="P325" s="2">
        <v>0.16</v>
      </c>
      <c r="Q325" s="2">
        <v>0.32</v>
      </c>
      <c r="R325" s="2">
        <v>0</v>
      </c>
      <c r="S325" s="6">
        <v>0</v>
      </c>
      <c r="T325" s="2">
        <v>0.17666666666666667</v>
      </c>
      <c r="U325" s="2">
        <v>9.0000000000000011E-2</v>
      </c>
      <c r="V325">
        <v>7</v>
      </c>
    </row>
    <row r="326" spans="1:22" x14ac:dyDescent="0.3">
      <c r="A326" s="4">
        <v>11104706</v>
      </c>
      <c r="B326" s="5">
        <v>44719</v>
      </c>
      <c r="C326" t="s">
        <v>22</v>
      </c>
      <c r="D326">
        <v>5</v>
      </c>
      <c r="E326" t="s">
        <v>352</v>
      </c>
      <c r="F326" t="s">
        <v>353</v>
      </c>
      <c r="G326" t="s">
        <v>319</v>
      </c>
      <c r="H326" s="2">
        <v>0</v>
      </c>
      <c r="I326" s="2">
        <v>0</v>
      </c>
      <c r="J326" s="2">
        <v>0</v>
      </c>
      <c r="K326" s="2">
        <v>0</v>
      </c>
      <c r="L326" s="2">
        <v>0.33</v>
      </c>
      <c r="M326" s="2">
        <v>0</v>
      </c>
      <c r="N326" s="2">
        <v>0.17</v>
      </c>
      <c r="O326" s="2">
        <v>0.13</v>
      </c>
      <c r="P326" s="2">
        <v>0.13</v>
      </c>
      <c r="Q326" s="2">
        <v>0</v>
      </c>
      <c r="R326" s="2">
        <v>0</v>
      </c>
      <c r="S326" s="6">
        <v>0</v>
      </c>
      <c r="T326" s="2">
        <v>4.3333333333333335E-2</v>
      </c>
      <c r="U326" s="2">
        <v>0.10000000000000002</v>
      </c>
      <c r="V326">
        <v>4</v>
      </c>
    </row>
    <row r="327" spans="1:22" x14ac:dyDescent="0.3">
      <c r="A327" s="4">
        <v>30032732</v>
      </c>
      <c r="B327" s="5">
        <v>44949</v>
      </c>
      <c r="C327" t="s">
        <v>22</v>
      </c>
      <c r="D327">
        <v>5</v>
      </c>
      <c r="E327" t="s">
        <v>246</v>
      </c>
      <c r="F327" t="s">
        <v>247</v>
      </c>
      <c r="G327" t="s">
        <v>245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0.03</v>
      </c>
      <c r="R327" s="2">
        <v>0</v>
      </c>
      <c r="S327" s="6">
        <v>0</v>
      </c>
      <c r="T327" s="2">
        <v>0.01</v>
      </c>
      <c r="U327" s="2">
        <v>0</v>
      </c>
      <c r="V327">
        <v>1</v>
      </c>
    </row>
    <row r="328" spans="1:22" x14ac:dyDescent="0.3">
      <c r="A328" s="4">
        <v>30032732</v>
      </c>
      <c r="B328" s="5">
        <v>44949</v>
      </c>
      <c r="C328" t="s">
        <v>22</v>
      </c>
      <c r="D328">
        <v>5</v>
      </c>
      <c r="E328" t="s">
        <v>246</v>
      </c>
      <c r="F328" t="s">
        <v>247</v>
      </c>
      <c r="G328" t="s">
        <v>622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0.53</v>
      </c>
      <c r="N328" s="2">
        <v>0.76</v>
      </c>
      <c r="O328" s="2">
        <v>0.6</v>
      </c>
      <c r="P328" s="2">
        <v>0.56999999999999995</v>
      </c>
      <c r="Q328" s="2">
        <v>0.56999999999999995</v>
      </c>
      <c r="R328" s="2">
        <v>0.56569999999999998</v>
      </c>
      <c r="S328" s="6">
        <v>0.3836</v>
      </c>
      <c r="T328" s="2">
        <v>0.51786666666666659</v>
      </c>
      <c r="U328" s="2">
        <v>0.63190000000000002</v>
      </c>
      <c r="V328">
        <v>7</v>
      </c>
    </row>
    <row r="329" spans="1:22" x14ac:dyDescent="0.3">
      <c r="A329" s="12">
        <v>11020186</v>
      </c>
      <c r="B329" s="5">
        <v>43692</v>
      </c>
      <c r="C329" t="s">
        <v>22</v>
      </c>
      <c r="D329">
        <v>5</v>
      </c>
      <c r="E329" t="s">
        <v>489</v>
      </c>
      <c r="F329" t="s">
        <v>490</v>
      </c>
      <c r="G329" t="s">
        <v>461</v>
      </c>
      <c r="H329" s="2">
        <v>0.53</v>
      </c>
      <c r="I329" s="2">
        <v>0</v>
      </c>
      <c r="J329" s="2">
        <v>0.6</v>
      </c>
      <c r="K329" s="2">
        <v>0.27</v>
      </c>
      <c r="L329" s="2">
        <v>0.21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0.26669999999999999</v>
      </c>
      <c r="S329" s="2">
        <v>0</v>
      </c>
      <c r="T329" s="2">
        <v>0</v>
      </c>
      <c r="U329" s="2">
        <v>8.8899999999999993E-2</v>
      </c>
      <c r="V329">
        <v>5</v>
      </c>
    </row>
    <row r="330" spans="1:22" x14ac:dyDescent="0.3">
      <c r="A330" s="4">
        <v>10612780</v>
      </c>
      <c r="B330" s="5">
        <v>45670</v>
      </c>
      <c r="C330" t="s">
        <v>22</v>
      </c>
      <c r="D330">
        <v>5</v>
      </c>
      <c r="E330" t="s">
        <v>398</v>
      </c>
      <c r="F330" t="s">
        <v>273</v>
      </c>
      <c r="G330" t="s">
        <v>395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1.1299999999999999E-2</v>
      </c>
      <c r="S330" s="6">
        <v>0</v>
      </c>
      <c r="T330" s="2">
        <v>0</v>
      </c>
      <c r="U330" s="2">
        <v>3.7666666666666664E-3</v>
      </c>
      <c r="V330">
        <v>1</v>
      </c>
    </row>
    <row r="331" spans="1:22" x14ac:dyDescent="0.3">
      <c r="A331" s="4">
        <v>10612780</v>
      </c>
      <c r="B331" s="5">
        <v>45670</v>
      </c>
      <c r="C331" t="s">
        <v>22</v>
      </c>
      <c r="D331">
        <v>5</v>
      </c>
      <c r="E331" t="s">
        <v>398</v>
      </c>
      <c r="F331" t="s">
        <v>273</v>
      </c>
      <c r="G331" t="s">
        <v>421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0.2</v>
      </c>
      <c r="R331" s="2">
        <v>1.1299999999999999E-2</v>
      </c>
      <c r="S331" s="6">
        <v>0</v>
      </c>
      <c r="T331" s="2">
        <v>6.6666666666666666E-2</v>
      </c>
      <c r="U331" s="2">
        <v>3.7666666666666664E-3</v>
      </c>
      <c r="V331">
        <v>2</v>
      </c>
    </row>
    <row r="332" spans="1:22" x14ac:dyDescent="0.3">
      <c r="A332" s="4">
        <v>10612780</v>
      </c>
      <c r="B332" s="5">
        <v>45670</v>
      </c>
      <c r="C332" t="s">
        <v>22</v>
      </c>
      <c r="D332">
        <v>5</v>
      </c>
      <c r="E332" t="s">
        <v>398</v>
      </c>
      <c r="F332" t="s">
        <v>273</v>
      </c>
      <c r="G332" t="s">
        <v>583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5.33E-2</v>
      </c>
      <c r="R332" s="2">
        <v>0</v>
      </c>
      <c r="S332" s="6">
        <v>0</v>
      </c>
      <c r="T332" s="2">
        <v>1.7766666666666667E-2</v>
      </c>
      <c r="U332" s="2">
        <v>0</v>
      </c>
      <c r="V332">
        <v>1</v>
      </c>
    </row>
    <row r="333" spans="1:22" x14ac:dyDescent="0.3">
      <c r="A333" s="4">
        <v>10138315</v>
      </c>
      <c r="B333" s="5">
        <v>42964</v>
      </c>
      <c r="C333" t="s">
        <v>22</v>
      </c>
      <c r="D333">
        <v>5</v>
      </c>
      <c r="E333" t="s">
        <v>405</v>
      </c>
      <c r="F333" t="s">
        <v>406</v>
      </c>
      <c r="G333" t="s">
        <v>404</v>
      </c>
      <c r="H333" s="2">
        <v>0.4</v>
      </c>
      <c r="I333" s="2">
        <v>0.4</v>
      </c>
      <c r="J333" s="2">
        <v>0.4</v>
      </c>
      <c r="K333" s="2">
        <v>0.6</v>
      </c>
      <c r="L333" s="2">
        <v>0.2</v>
      </c>
      <c r="M333" s="2">
        <v>0</v>
      </c>
      <c r="N333" s="2">
        <v>0.2</v>
      </c>
      <c r="O333" s="2">
        <v>0.4</v>
      </c>
      <c r="P333" s="2">
        <v>0.2</v>
      </c>
      <c r="Q333" s="2">
        <v>0</v>
      </c>
      <c r="R333" s="2">
        <v>0</v>
      </c>
      <c r="S333" s="6">
        <v>0</v>
      </c>
      <c r="T333" s="2">
        <v>0.13333333333333333</v>
      </c>
      <c r="U333" s="2">
        <v>0.13333333333333333</v>
      </c>
      <c r="V333" s="7">
        <v>8</v>
      </c>
    </row>
    <row r="334" spans="1:22" x14ac:dyDescent="0.3">
      <c r="A334" s="4">
        <v>10138315</v>
      </c>
      <c r="B334" s="5">
        <v>42964</v>
      </c>
      <c r="C334" t="s">
        <v>22</v>
      </c>
      <c r="D334">
        <v>5</v>
      </c>
      <c r="E334" t="s">
        <v>405</v>
      </c>
      <c r="F334" t="s">
        <v>406</v>
      </c>
      <c r="G334" t="s">
        <v>527</v>
      </c>
      <c r="H334" s="2">
        <v>0.2</v>
      </c>
      <c r="I334" s="2">
        <v>0</v>
      </c>
      <c r="J334" s="2">
        <v>0.2</v>
      </c>
      <c r="K334" s="2">
        <v>0</v>
      </c>
      <c r="L334" s="2">
        <v>0.2</v>
      </c>
      <c r="M334" s="2">
        <v>0</v>
      </c>
      <c r="N334" s="2">
        <v>0.4</v>
      </c>
      <c r="O334" s="2">
        <v>0.2</v>
      </c>
      <c r="P334" s="2">
        <v>0.4</v>
      </c>
      <c r="Q334" s="2">
        <v>0.4</v>
      </c>
      <c r="R334" s="2">
        <v>0.2</v>
      </c>
      <c r="S334" s="6">
        <v>0.2</v>
      </c>
      <c r="T334" s="2">
        <v>0.26666666666666666</v>
      </c>
      <c r="U334" s="2">
        <v>0.33333333333333331</v>
      </c>
      <c r="V334" s="7">
        <v>9</v>
      </c>
    </row>
    <row r="335" spans="1:22" x14ac:dyDescent="0.3">
      <c r="A335" s="4">
        <v>10642811</v>
      </c>
      <c r="B335" s="5">
        <v>43328</v>
      </c>
      <c r="C335" t="s">
        <v>22</v>
      </c>
      <c r="D335">
        <v>5</v>
      </c>
      <c r="E335" t="s">
        <v>87</v>
      </c>
      <c r="F335" t="s">
        <v>88</v>
      </c>
      <c r="G335" t="s">
        <v>62</v>
      </c>
      <c r="H335" s="2">
        <v>0</v>
      </c>
      <c r="I335" s="2">
        <v>0</v>
      </c>
      <c r="J335" s="2">
        <v>0.35</v>
      </c>
      <c r="K335" s="2">
        <v>0.31</v>
      </c>
      <c r="L335" s="2">
        <v>0.31</v>
      </c>
      <c r="M335" s="2">
        <v>0.35</v>
      </c>
      <c r="N335" s="2">
        <v>0.31</v>
      </c>
      <c r="O335" s="2">
        <v>0.31</v>
      </c>
      <c r="P335" s="2">
        <v>0.32</v>
      </c>
      <c r="Q335" s="2">
        <v>0.35</v>
      </c>
      <c r="R335" s="2">
        <v>0</v>
      </c>
      <c r="S335" s="6">
        <v>0</v>
      </c>
      <c r="T335" s="2">
        <v>0.21999999999999997</v>
      </c>
      <c r="U335" s="2">
        <v>0.21</v>
      </c>
      <c r="V335" s="7">
        <v>8</v>
      </c>
    </row>
    <row r="336" spans="1:22" x14ac:dyDescent="0.3">
      <c r="A336" s="4">
        <v>11104922</v>
      </c>
      <c r="B336" s="5">
        <v>45518</v>
      </c>
      <c r="C336" t="s">
        <v>22</v>
      </c>
      <c r="D336">
        <v>5</v>
      </c>
      <c r="E336" t="s">
        <v>52</v>
      </c>
      <c r="F336" t="s">
        <v>53</v>
      </c>
      <c r="G336" t="s">
        <v>49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0.28999999999999998</v>
      </c>
      <c r="Q336" s="2">
        <v>0.28999999999999998</v>
      </c>
      <c r="R336" s="2">
        <v>0.38669999999999999</v>
      </c>
      <c r="S336" s="6">
        <v>0.50660000000000005</v>
      </c>
      <c r="T336" s="2">
        <v>0.26553333333333334</v>
      </c>
      <c r="U336" s="2">
        <v>0.22556666666666667</v>
      </c>
      <c r="V336">
        <v>4</v>
      </c>
    </row>
    <row r="337" spans="1:22" x14ac:dyDescent="0.3">
      <c r="A337" s="4">
        <v>10097317</v>
      </c>
      <c r="B337" s="5">
        <v>45672</v>
      </c>
      <c r="C337" t="s">
        <v>22</v>
      </c>
      <c r="D337">
        <v>5</v>
      </c>
      <c r="E337" t="s">
        <v>57</v>
      </c>
      <c r="F337" t="s">
        <v>58</v>
      </c>
      <c r="G337" t="s">
        <v>59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0.56999999999999995</v>
      </c>
      <c r="R337" s="2">
        <v>0.57330000000000003</v>
      </c>
      <c r="S337" s="6">
        <v>0.45340000000000003</v>
      </c>
      <c r="T337" s="2">
        <v>0.34113333333333334</v>
      </c>
      <c r="U337" s="2">
        <v>0.19110000000000002</v>
      </c>
      <c r="V337">
        <v>3</v>
      </c>
    </row>
    <row r="338" spans="1:22" x14ac:dyDescent="0.3">
      <c r="A338" s="4">
        <v>11104833</v>
      </c>
      <c r="B338" s="5">
        <v>45159</v>
      </c>
      <c r="C338" t="s">
        <v>22</v>
      </c>
      <c r="D338">
        <v>5</v>
      </c>
      <c r="E338" t="s">
        <v>597</v>
      </c>
      <c r="F338" t="s">
        <v>53</v>
      </c>
      <c r="G338" t="s">
        <v>583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0.16</v>
      </c>
      <c r="O338" s="2">
        <v>0.16</v>
      </c>
      <c r="P338" s="2">
        <v>0.16</v>
      </c>
      <c r="Q338" s="2">
        <v>0.16</v>
      </c>
      <c r="R338" s="2">
        <v>0.16</v>
      </c>
      <c r="S338" s="6">
        <v>0.24</v>
      </c>
      <c r="T338" s="2">
        <v>0.18666666666666668</v>
      </c>
      <c r="U338" s="2">
        <v>0.16</v>
      </c>
      <c r="V338">
        <v>6</v>
      </c>
    </row>
    <row r="339" spans="1:22" x14ac:dyDescent="0.3">
      <c r="A339" s="4">
        <v>10591426</v>
      </c>
      <c r="B339" s="5">
        <v>44795</v>
      </c>
      <c r="C339" t="s">
        <v>22</v>
      </c>
      <c r="D339">
        <v>5</v>
      </c>
      <c r="E339" t="s">
        <v>433</v>
      </c>
      <c r="F339" t="s">
        <v>53</v>
      </c>
      <c r="G339" t="s">
        <v>428</v>
      </c>
      <c r="H339" s="2">
        <v>0</v>
      </c>
      <c r="I339" s="2">
        <v>0</v>
      </c>
      <c r="J339" s="2">
        <v>0</v>
      </c>
      <c r="K339" s="2">
        <v>0</v>
      </c>
      <c r="L339" s="2">
        <v>0.2</v>
      </c>
      <c r="M339" s="2">
        <v>0.2</v>
      </c>
      <c r="N339" s="2">
        <v>0.2</v>
      </c>
      <c r="O339" s="2">
        <v>0</v>
      </c>
      <c r="P339" s="2">
        <v>0.2</v>
      </c>
      <c r="Q339" s="2">
        <v>0</v>
      </c>
      <c r="R339" s="2">
        <v>0.2</v>
      </c>
      <c r="S339" s="6">
        <v>0</v>
      </c>
      <c r="T339" s="2">
        <v>0</v>
      </c>
      <c r="U339" s="2">
        <v>0.20000000000000004</v>
      </c>
      <c r="V339">
        <v>5</v>
      </c>
    </row>
    <row r="340" spans="1:22" x14ac:dyDescent="0.3">
      <c r="A340" s="4">
        <v>10005961</v>
      </c>
      <c r="B340" s="5">
        <v>38364</v>
      </c>
      <c r="C340" t="s">
        <v>22</v>
      </c>
      <c r="D340">
        <v>5</v>
      </c>
      <c r="E340" t="s">
        <v>491</v>
      </c>
      <c r="F340" t="s">
        <v>492</v>
      </c>
      <c r="G340" t="s">
        <v>461</v>
      </c>
      <c r="H340" s="2">
        <v>0.67</v>
      </c>
      <c r="I340" s="2">
        <v>0.55000000000000004</v>
      </c>
      <c r="J340" s="2">
        <v>0.53</v>
      </c>
      <c r="K340" s="2">
        <v>0.55000000000000004</v>
      </c>
      <c r="L340" s="2">
        <v>0.48</v>
      </c>
      <c r="M340" s="2">
        <v>0.4</v>
      </c>
      <c r="N340" s="2">
        <v>0.6</v>
      </c>
      <c r="O340" s="2">
        <v>0.4</v>
      </c>
      <c r="P340" s="2">
        <v>0.6</v>
      </c>
      <c r="Q340" s="2">
        <v>0.8</v>
      </c>
      <c r="R340" s="2">
        <v>0.6</v>
      </c>
      <c r="S340" s="6">
        <v>0.6</v>
      </c>
      <c r="T340" s="2">
        <v>0.60000000000000009</v>
      </c>
      <c r="U340" s="2">
        <v>0.6</v>
      </c>
      <c r="V340" s="7">
        <v>12</v>
      </c>
    </row>
    <row r="341" spans="1:22" x14ac:dyDescent="0.3">
      <c r="A341" s="4">
        <v>10867497</v>
      </c>
      <c r="B341" s="5">
        <v>45887</v>
      </c>
      <c r="C341" t="s">
        <v>22</v>
      </c>
      <c r="D341">
        <v>5</v>
      </c>
      <c r="E341" t="s">
        <v>200</v>
      </c>
      <c r="F341" t="s">
        <v>201</v>
      </c>
      <c r="G341" t="s">
        <v>197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0.16</v>
      </c>
      <c r="S341" s="6">
        <v>0</v>
      </c>
      <c r="T341" s="2">
        <v>0</v>
      </c>
      <c r="U341" s="2">
        <v>5.3333333333333337E-2</v>
      </c>
      <c r="V341">
        <v>1</v>
      </c>
    </row>
    <row r="342" spans="1:22" x14ac:dyDescent="0.3">
      <c r="A342" s="4">
        <v>10916458</v>
      </c>
      <c r="B342" s="5">
        <v>42019</v>
      </c>
      <c r="C342" t="s">
        <v>22</v>
      </c>
      <c r="D342" s="4">
        <v>5</v>
      </c>
      <c r="E342" t="s">
        <v>311</v>
      </c>
      <c r="F342" t="s">
        <v>312</v>
      </c>
      <c r="G342" t="s">
        <v>290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0.4667</v>
      </c>
      <c r="S342" s="2">
        <v>0.26669999999999999</v>
      </c>
      <c r="T342" s="2">
        <v>8.8899999999999993E-2</v>
      </c>
      <c r="U342" s="2">
        <v>0.15556666666666666</v>
      </c>
      <c r="V342">
        <v>2</v>
      </c>
    </row>
    <row r="343" spans="1:22" x14ac:dyDescent="0.3">
      <c r="A343" s="4">
        <v>10027232</v>
      </c>
      <c r="B343" s="5">
        <v>42964</v>
      </c>
      <c r="C343" t="s">
        <v>22</v>
      </c>
      <c r="D343">
        <v>5</v>
      </c>
      <c r="E343" t="s">
        <v>354</v>
      </c>
      <c r="F343" t="s">
        <v>320</v>
      </c>
      <c r="G343" t="s">
        <v>319</v>
      </c>
      <c r="H343" s="2">
        <v>0.67</v>
      </c>
      <c r="I343" s="2">
        <v>0.47</v>
      </c>
      <c r="J343" s="2">
        <v>0.63</v>
      </c>
      <c r="K343" s="2">
        <v>0.63</v>
      </c>
      <c r="L343" s="2">
        <v>0.67</v>
      </c>
      <c r="M343" s="2">
        <v>0</v>
      </c>
      <c r="N343" s="2">
        <v>0</v>
      </c>
      <c r="O343" s="2">
        <v>0</v>
      </c>
      <c r="P343" s="2">
        <v>0.27</v>
      </c>
      <c r="Q343" s="2">
        <v>0.53</v>
      </c>
      <c r="R343" s="2">
        <v>0.66669999999999996</v>
      </c>
      <c r="S343" s="6">
        <v>0.4</v>
      </c>
      <c r="T343" s="2">
        <v>0.31</v>
      </c>
      <c r="U343" s="2">
        <v>0.31223333333333331</v>
      </c>
      <c r="V343" s="7">
        <v>9</v>
      </c>
    </row>
    <row r="344" spans="1:22" x14ac:dyDescent="0.3">
      <c r="A344" s="4">
        <v>10002187</v>
      </c>
      <c r="B344" s="5">
        <v>36535</v>
      </c>
      <c r="C344" t="s">
        <v>22</v>
      </c>
      <c r="D344">
        <v>5</v>
      </c>
      <c r="E344" t="s">
        <v>520</v>
      </c>
      <c r="F344" t="s">
        <v>504</v>
      </c>
      <c r="G344" t="s">
        <v>510</v>
      </c>
      <c r="H344" s="2">
        <v>0.69</v>
      </c>
      <c r="I344" s="2">
        <v>0.52</v>
      </c>
      <c r="J344" s="2">
        <v>0.32</v>
      </c>
      <c r="K344" s="2">
        <v>0.36</v>
      </c>
      <c r="L344" s="2">
        <v>0.32</v>
      </c>
      <c r="M344" s="2">
        <v>0.16</v>
      </c>
      <c r="N344" s="2">
        <v>0.16</v>
      </c>
      <c r="O344" s="2">
        <v>0.16</v>
      </c>
      <c r="P344" s="2">
        <v>0.16</v>
      </c>
      <c r="Q344" s="2">
        <v>0.32</v>
      </c>
      <c r="R344" s="2">
        <v>0.16</v>
      </c>
      <c r="S344" s="6">
        <v>0.16</v>
      </c>
      <c r="T344" s="2">
        <v>0.21333333333333335</v>
      </c>
      <c r="U344" s="2">
        <v>0.16</v>
      </c>
      <c r="V344" s="7">
        <v>12</v>
      </c>
    </row>
    <row r="345" spans="1:22" x14ac:dyDescent="0.3">
      <c r="A345" s="4">
        <v>10001890</v>
      </c>
      <c r="B345" s="5">
        <v>36171</v>
      </c>
      <c r="C345" t="s">
        <v>22</v>
      </c>
      <c r="D345">
        <v>5</v>
      </c>
      <c r="E345" t="s">
        <v>412</v>
      </c>
      <c r="F345" t="s">
        <v>413</v>
      </c>
      <c r="G345" t="s">
        <v>409</v>
      </c>
      <c r="H345" s="2">
        <v>0.33</v>
      </c>
      <c r="I345" s="2">
        <v>0.33</v>
      </c>
      <c r="J345" s="2">
        <v>0.33</v>
      </c>
      <c r="K345" s="2">
        <v>0.33</v>
      </c>
      <c r="L345" s="2">
        <v>0.33</v>
      </c>
      <c r="M345" s="2">
        <v>0.33</v>
      </c>
      <c r="N345" s="2">
        <v>0.33</v>
      </c>
      <c r="O345" s="2">
        <v>0.67</v>
      </c>
      <c r="P345" s="2">
        <v>0.67</v>
      </c>
      <c r="Q345" s="2">
        <v>0.33</v>
      </c>
      <c r="R345" s="2">
        <v>0.33329999999999999</v>
      </c>
      <c r="S345" s="6">
        <v>0.66659999999999997</v>
      </c>
      <c r="T345" s="2">
        <v>0.55553333333333332</v>
      </c>
      <c r="U345" s="2">
        <v>0.4444333333333334</v>
      </c>
      <c r="V345" s="7">
        <v>12</v>
      </c>
    </row>
    <row r="346" spans="1:22" x14ac:dyDescent="0.3">
      <c r="A346" s="4">
        <v>11104624</v>
      </c>
      <c r="B346" s="5">
        <v>44431</v>
      </c>
      <c r="C346" t="s">
        <v>22</v>
      </c>
      <c r="D346">
        <v>5</v>
      </c>
      <c r="E346" t="s">
        <v>202</v>
      </c>
      <c r="F346" t="s">
        <v>203</v>
      </c>
      <c r="G346" t="s">
        <v>197</v>
      </c>
      <c r="H346" s="2">
        <v>0</v>
      </c>
      <c r="I346" s="2">
        <v>0</v>
      </c>
      <c r="J346" s="2">
        <v>0.36</v>
      </c>
      <c r="K346" s="2">
        <v>0.45</v>
      </c>
      <c r="L346" s="2">
        <v>0.2</v>
      </c>
      <c r="M346" s="2">
        <v>0.52</v>
      </c>
      <c r="N346" s="2">
        <v>0.52</v>
      </c>
      <c r="O346" s="2">
        <v>0.52</v>
      </c>
      <c r="P346" s="2">
        <v>0.09</v>
      </c>
      <c r="Q346" s="2">
        <v>0</v>
      </c>
      <c r="R346" s="2">
        <v>0</v>
      </c>
      <c r="S346" s="6">
        <v>0</v>
      </c>
      <c r="T346" s="2">
        <v>0.17333333333333334</v>
      </c>
      <c r="U346" s="2">
        <v>0.20333333333333334</v>
      </c>
      <c r="V346">
        <v>7</v>
      </c>
    </row>
    <row r="347" spans="1:22" x14ac:dyDescent="0.3">
      <c r="A347" s="4">
        <v>10963673</v>
      </c>
      <c r="B347" s="5">
        <v>45883</v>
      </c>
      <c r="C347" t="s">
        <v>22</v>
      </c>
      <c r="D347">
        <v>5</v>
      </c>
      <c r="E347" t="s">
        <v>612</v>
      </c>
      <c r="F347" t="s">
        <v>288</v>
      </c>
      <c r="G347" t="s">
        <v>606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0.2</v>
      </c>
      <c r="S347" s="6">
        <v>0.4</v>
      </c>
      <c r="T347" s="2">
        <v>0.13333333333333333</v>
      </c>
      <c r="U347" s="2">
        <v>6.6666666666666666E-2</v>
      </c>
      <c r="V347">
        <v>2</v>
      </c>
    </row>
    <row r="348" spans="1:22" x14ac:dyDescent="0.3">
      <c r="A348" s="4">
        <v>10002390</v>
      </c>
      <c r="B348" s="5">
        <v>36762</v>
      </c>
      <c r="C348" t="s">
        <v>22</v>
      </c>
      <c r="D348">
        <v>5</v>
      </c>
      <c r="E348" t="s">
        <v>613</v>
      </c>
      <c r="F348" t="s">
        <v>265</v>
      </c>
      <c r="G348" t="s">
        <v>606</v>
      </c>
      <c r="H348" s="2">
        <v>0.45</v>
      </c>
      <c r="I348" s="2">
        <v>0.45</v>
      </c>
      <c r="J348" s="2">
        <v>0.45</v>
      </c>
      <c r="K348" s="2">
        <v>0.45</v>
      </c>
      <c r="L348" s="2">
        <v>0.45</v>
      </c>
      <c r="M348" s="2">
        <v>0.45</v>
      </c>
      <c r="N348" s="2">
        <v>0.45</v>
      </c>
      <c r="O348" s="2">
        <v>0.28999999999999998</v>
      </c>
      <c r="P348" s="2">
        <v>0.45</v>
      </c>
      <c r="Q348" s="2">
        <v>0.45</v>
      </c>
      <c r="R348" s="2">
        <v>0.22670000000000001</v>
      </c>
      <c r="S348" s="6">
        <v>0</v>
      </c>
      <c r="T348" s="2">
        <v>0.24666666666666667</v>
      </c>
      <c r="U348" s="2">
        <v>0.37556666666666666</v>
      </c>
      <c r="V348">
        <v>11</v>
      </c>
    </row>
    <row r="349" spans="1:22" x14ac:dyDescent="0.3">
      <c r="A349" s="4">
        <v>10005882</v>
      </c>
      <c r="B349" s="5">
        <v>38289</v>
      </c>
      <c r="C349" t="s">
        <v>22</v>
      </c>
      <c r="D349" s="4">
        <v>5</v>
      </c>
      <c r="E349" t="s">
        <v>38</v>
      </c>
      <c r="F349" t="s">
        <v>39</v>
      </c>
      <c r="G349" t="s">
        <v>25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0.6</v>
      </c>
      <c r="S349" s="2">
        <v>0</v>
      </c>
      <c r="T349" s="2">
        <v>0</v>
      </c>
      <c r="U349" s="2">
        <v>0.19999999999999998</v>
      </c>
      <c r="V349">
        <v>1</v>
      </c>
    </row>
    <row r="350" spans="1:22" x14ac:dyDescent="0.3">
      <c r="A350" s="4">
        <v>10005882</v>
      </c>
      <c r="B350" s="5">
        <v>38289</v>
      </c>
      <c r="C350" t="s">
        <v>22</v>
      </c>
      <c r="D350" s="4">
        <v>5</v>
      </c>
      <c r="E350" t="s">
        <v>38</v>
      </c>
      <c r="F350" t="s">
        <v>39</v>
      </c>
      <c r="G350" t="s">
        <v>358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0.2</v>
      </c>
      <c r="T350" s="2">
        <v>6.6666666666666666E-2</v>
      </c>
      <c r="U350" s="2">
        <v>0</v>
      </c>
      <c r="V350">
        <v>1</v>
      </c>
    </row>
    <row r="351" spans="1:22" x14ac:dyDescent="0.3">
      <c r="A351" s="4">
        <v>10677392</v>
      </c>
      <c r="B351" s="5">
        <v>41202</v>
      </c>
      <c r="C351" t="s">
        <v>22</v>
      </c>
      <c r="D351">
        <v>5</v>
      </c>
      <c r="E351" t="s">
        <v>204</v>
      </c>
      <c r="F351" t="s">
        <v>205</v>
      </c>
      <c r="G351" t="s">
        <v>197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0.36</v>
      </c>
      <c r="Q351" s="2">
        <v>0</v>
      </c>
      <c r="R351" s="2">
        <v>0</v>
      </c>
      <c r="S351" s="6">
        <v>0</v>
      </c>
      <c r="T351" s="2">
        <v>0</v>
      </c>
      <c r="U351" s="2">
        <v>0.12</v>
      </c>
      <c r="V351">
        <v>1</v>
      </c>
    </row>
    <row r="352" spans="1:22" x14ac:dyDescent="0.3">
      <c r="A352" s="4">
        <v>10014649</v>
      </c>
      <c r="B352" s="5">
        <v>46042</v>
      </c>
      <c r="C352" t="s">
        <v>22</v>
      </c>
      <c r="D352" s="4">
        <v>5</v>
      </c>
      <c r="E352" t="s">
        <v>541</v>
      </c>
      <c r="F352" t="s">
        <v>542</v>
      </c>
      <c r="G352" t="s">
        <v>532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0.5867</v>
      </c>
      <c r="T352" s="2">
        <v>0.19556666666666667</v>
      </c>
      <c r="U352" s="2">
        <v>0</v>
      </c>
      <c r="V352">
        <v>1</v>
      </c>
    </row>
    <row r="353" spans="1:22" x14ac:dyDescent="0.3">
      <c r="A353" s="4">
        <v>10007578</v>
      </c>
      <c r="B353" s="5">
        <v>38579</v>
      </c>
      <c r="C353" t="s">
        <v>22</v>
      </c>
      <c r="D353">
        <v>5</v>
      </c>
      <c r="E353" t="s">
        <v>313</v>
      </c>
      <c r="F353" t="s">
        <v>314</v>
      </c>
      <c r="G353" t="s">
        <v>290</v>
      </c>
      <c r="H353" s="2">
        <v>0.53</v>
      </c>
      <c r="I353" s="2">
        <v>0.53</v>
      </c>
      <c r="J353" s="2">
        <v>0.53</v>
      </c>
      <c r="K353" s="2">
        <v>0.36</v>
      </c>
      <c r="L353" s="2">
        <v>0.2</v>
      </c>
      <c r="M353" s="2">
        <v>0.33</v>
      </c>
      <c r="N353" s="2">
        <v>0.67</v>
      </c>
      <c r="O353" s="2">
        <v>0.53</v>
      </c>
      <c r="P353" s="2">
        <v>0.6</v>
      </c>
      <c r="Q353" s="2">
        <v>0.53</v>
      </c>
      <c r="R353" s="2">
        <v>0.5333</v>
      </c>
      <c r="S353" s="6">
        <v>0.4</v>
      </c>
      <c r="T353" s="2">
        <v>0.48666666666666664</v>
      </c>
      <c r="U353" s="2">
        <v>0.60110000000000008</v>
      </c>
      <c r="V353">
        <v>12</v>
      </c>
    </row>
    <row r="354" spans="1:22" x14ac:dyDescent="0.3">
      <c r="A354" s="4">
        <v>10002304</v>
      </c>
      <c r="B354" s="5">
        <v>36676</v>
      </c>
      <c r="C354" t="s">
        <v>22</v>
      </c>
      <c r="D354">
        <v>5</v>
      </c>
      <c r="E354" t="s">
        <v>89</v>
      </c>
      <c r="F354" t="s">
        <v>90</v>
      </c>
      <c r="G354" t="s">
        <v>62</v>
      </c>
      <c r="H354" s="2">
        <v>0.35</v>
      </c>
      <c r="I354" s="2">
        <v>0.57999999999999996</v>
      </c>
      <c r="J354" s="2">
        <v>0.59</v>
      </c>
      <c r="K354" s="2">
        <v>0.52</v>
      </c>
      <c r="L354" s="2">
        <v>0.55000000000000004</v>
      </c>
      <c r="M354" s="2">
        <v>0.35</v>
      </c>
      <c r="N354" s="2">
        <v>0.35</v>
      </c>
      <c r="O354" s="2">
        <v>0.55000000000000004</v>
      </c>
      <c r="P354" s="2">
        <v>0.35</v>
      </c>
      <c r="Q354" s="2">
        <v>0.55000000000000004</v>
      </c>
      <c r="R354" s="2">
        <v>0.34660000000000002</v>
      </c>
      <c r="S354" s="6">
        <v>0.34660000000000002</v>
      </c>
      <c r="T354" s="2">
        <v>0.48220000000000002</v>
      </c>
      <c r="U354" s="2">
        <v>0.34886666666666666</v>
      </c>
      <c r="V354" s="7">
        <v>12</v>
      </c>
    </row>
    <row r="355" spans="1:22" x14ac:dyDescent="0.3">
      <c r="A355" s="4">
        <v>10002011</v>
      </c>
      <c r="B355" s="5">
        <v>36332</v>
      </c>
      <c r="C355" t="s">
        <v>22</v>
      </c>
      <c r="D355">
        <v>5</v>
      </c>
      <c r="E355" t="s">
        <v>315</v>
      </c>
      <c r="F355" t="s">
        <v>316</v>
      </c>
      <c r="G355" t="s">
        <v>290</v>
      </c>
      <c r="H355" s="2">
        <v>0.4</v>
      </c>
      <c r="I355" s="2">
        <v>0.4</v>
      </c>
      <c r="J355" s="2">
        <v>0</v>
      </c>
      <c r="K355" s="2">
        <v>0.4</v>
      </c>
      <c r="L355" s="2">
        <v>0</v>
      </c>
      <c r="M355" s="2">
        <v>0.2</v>
      </c>
      <c r="N355" s="2">
        <v>0.4</v>
      </c>
      <c r="O355" s="2">
        <v>0.27</v>
      </c>
      <c r="P355" s="2">
        <v>0.27</v>
      </c>
      <c r="Q355" s="2">
        <v>0.27</v>
      </c>
      <c r="R355" s="2">
        <v>0</v>
      </c>
      <c r="S355" s="6">
        <v>0</v>
      </c>
      <c r="T355" s="2">
        <v>0.18000000000000002</v>
      </c>
      <c r="U355" s="2">
        <v>0.22333333333333336</v>
      </c>
      <c r="V355" s="7">
        <v>8</v>
      </c>
    </row>
    <row r="356" spans="1:22" x14ac:dyDescent="0.3">
      <c r="A356" s="4">
        <v>10008836</v>
      </c>
      <c r="B356" s="5">
        <v>41367</v>
      </c>
      <c r="C356" t="s">
        <v>22</v>
      </c>
      <c r="D356">
        <v>5</v>
      </c>
      <c r="E356" t="s">
        <v>528</v>
      </c>
      <c r="F356" t="s">
        <v>529</v>
      </c>
      <c r="G356" t="s">
        <v>527</v>
      </c>
      <c r="H356" s="2">
        <v>0.4</v>
      </c>
      <c r="I356" s="2">
        <v>0.2</v>
      </c>
      <c r="J356" s="2">
        <v>0.4</v>
      </c>
      <c r="K356" s="2">
        <v>0.2</v>
      </c>
      <c r="L356" s="2">
        <v>0.2</v>
      </c>
      <c r="M356" s="2">
        <v>0.2</v>
      </c>
      <c r="N356" s="2">
        <v>0.2</v>
      </c>
      <c r="O356" s="2">
        <v>0.2</v>
      </c>
      <c r="P356" s="2">
        <v>0.2</v>
      </c>
      <c r="Q356" s="2">
        <v>0.2</v>
      </c>
      <c r="R356" s="2">
        <v>0.2</v>
      </c>
      <c r="S356" s="6">
        <v>0.2</v>
      </c>
      <c r="T356" s="2">
        <v>0.20000000000000004</v>
      </c>
      <c r="U356" s="2">
        <v>0.20000000000000004</v>
      </c>
      <c r="V356" s="7">
        <v>12</v>
      </c>
    </row>
    <row r="357" spans="1:22" x14ac:dyDescent="0.3">
      <c r="A357" s="4">
        <v>10370456</v>
      </c>
      <c r="B357" s="5">
        <v>42024</v>
      </c>
      <c r="C357" t="s">
        <v>22</v>
      </c>
      <c r="D357">
        <v>5</v>
      </c>
      <c r="E357" t="s">
        <v>241</v>
      </c>
      <c r="F357" t="s">
        <v>242</v>
      </c>
      <c r="G357" t="s">
        <v>229</v>
      </c>
      <c r="H357" s="2">
        <v>0.53</v>
      </c>
      <c r="I357" s="2">
        <v>0.53</v>
      </c>
      <c r="J357" s="2">
        <v>0.61</v>
      </c>
      <c r="K357" s="2">
        <v>0.61</v>
      </c>
      <c r="L357" s="2">
        <v>0.76</v>
      </c>
      <c r="M357" s="2">
        <v>0.31</v>
      </c>
      <c r="N357" s="2">
        <v>0.63</v>
      </c>
      <c r="O357" s="2">
        <v>0.53</v>
      </c>
      <c r="P357" s="2">
        <v>0.53</v>
      </c>
      <c r="Q357" s="2">
        <v>0.31</v>
      </c>
      <c r="R357" s="2">
        <v>0.61339999999999995</v>
      </c>
      <c r="S357" s="6">
        <v>0.61339999999999995</v>
      </c>
      <c r="T357" s="2">
        <v>0.48446666666666666</v>
      </c>
      <c r="U357" s="2">
        <v>0.5911333333333334</v>
      </c>
      <c r="V357" s="7">
        <v>12</v>
      </c>
    </row>
    <row r="358" spans="1:22" x14ac:dyDescent="0.3">
      <c r="A358" s="4">
        <v>10744719</v>
      </c>
      <c r="B358" s="5">
        <v>39622</v>
      </c>
      <c r="C358" t="s">
        <v>22</v>
      </c>
      <c r="D358">
        <v>5</v>
      </c>
      <c r="E358" t="s">
        <v>277</v>
      </c>
      <c r="F358" t="s">
        <v>278</v>
      </c>
      <c r="G358" t="s">
        <v>276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6">
        <v>0</v>
      </c>
      <c r="T358" s="2">
        <v>0</v>
      </c>
      <c r="U358" s="2">
        <v>0</v>
      </c>
      <c r="V358">
        <v>0</v>
      </c>
    </row>
    <row r="359" spans="1:22" x14ac:dyDescent="0.3">
      <c r="A359" s="4">
        <v>11104983</v>
      </c>
      <c r="B359" s="5">
        <v>45839</v>
      </c>
      <c r="C359" t="s">
        <v>22</v>
      </c>
      <c r="D359" s="4">
        <v>5</v>
      </c>
      <c r="E359" t="s">
        <v>598</v>
      </c>
      <c r="F359" t="s">
        <v>599</v>
      </c>
      <c r="G359" t="s">
        <v>583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0.64</v>
      </c>
      <c r="T359" s="2">
        <v>0.21333333333333335</v>
      </c>
      <c r="U359" s="2">
        <v>0</v>
      </c>
      <c r="V359">
        <v>1</v>
      </c>
    </row>
    <row r="360" spans="1:22" x14ac:dyDescent="0.3">
      <c r="A360" s="4">
        <v>10389659</v>
      </c>
      <c r="B360" s="5">
        <v>39680</v>
      </c>
      <c r="C360" t="s">
        <v>22</v>
      </c>
      <c r="D360">
        <v>5</v>
      </c>
      <c r="E360" t="s">
        <v>521</v>
      </c>
      <c r="F360" t="s">
        <v>522</v>
      </c>
      <c r="G360" t="s">
        <v>510</v>
      </c>
      <c r="H360" s="2">
        <v>0.35</v>
      </c>
      <c r="I360" s="2">
        <v>0.35</v>
      </c>
      <c r="J360" s="2">
        <v>0.32</v>
      </c>
      <c r="K360" s="2">
        <v>0.16</v>
      </c>
      <c r="L360" s="2">
        <v>0.16</v>
      </c>
      <c r="M360" s="2">
        <v>0.16</v>
      </c>
      <c r="N360" s="2">
        <v>0.16</v>
      </c>
      <c r="O360" s="2">
        <v>0.16</v>
      </c>
      <c r="P360" s="2">
        <v>0.16</v>
      </c>
      <c r="Q360" s="2">
        <v>0.16</v>
      </c>
      <c r="R360" s="2">
        <v>0.37330000000000002</v>
      </c>
      <c r="S360" s="6">
        <v>0.37330000000000002</v>
      </c>
      <c r="T360" s="2">
        <v>0.2311</v>
      </c>
      <c r="U360" s="2">
        <v>0.2311</v>
      </c>
      <c r="V360" s="7">
        <v>12</v>
      </c>
    </row>
    <row r="361" spans="1:22" x14ac:dyDescent="0.3">
      <c r="A361" s="4">
        <v>10854200</v>
      </c>
      <c r="B361" s="5">
        <v>43347</v>
      </c>
      <c r="C361" t="s">
        <v>22</v>
      </c>
      <c r="D361" s="4">
        <v>5</v>
      </c>
      <c r="E361" t="s">
        <v>120</v>
      </c>
      <c r="F361" t="s">
        <v>121</v>
      </c>
      <c r="G361" t="s">
        <v>101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0.5333</v>
      </c>
      <c r="T361" s="2">
        <v>0.17776666666666666</v>
      </c>
      <c r="U361" s="2">
        <v>0</v>
      </c>
      <c r="V361">
        <v>1</v>
      </c>
    </row>
    <row r="362" spans="1:22" x14ac:dyDescent="0.3">
      <c r="A362" s="4">
        <v>10001596</v>
      </c>
      <c r="B362" s="5">
        <v>35436</v>
      </c>
      <c r="C362" t="s">
        <v>22</v>
      </c>
      <c r="D362">
        <v>5</v>
      </c>
      <c r="E362" t="s">
        <v>206</v>
      </c>
      <c r="F362" t="s">
        <v>207</v>
      </c>
      <c r="G362" t="s">
        <v>197</v>
      </c>
      <c r="H362" s="2">
        <v>0.54</v>
      </c>
      <c r="I362" s="2">
        <v>0.28999999999999998</v>
      </c>
      <c r="J362" s="2">
        <v>0.38</v>
      </c>
      <c r="K362" s="2">
        <v>0.42</v>
      </c>
      <c r="L362" s="2">
        <v>0.37</v>
      </c>
      <c r="M362" s="2">
        <v>0.77</v>
      </c>
      <c r="N362" s="2">
        <v>0.56000000000000005</v>
      </c>
      <c r="O362" s="2">
        <v>0.36</v>
      </c>
      <c r="P362" s="2">
        <v>0.46</v>
      </c>
      <c r="Q362" s="2">
        <v>0.66</v>
      </c>
      <c r="R362" s="2">
        <v>0.63</v>
      </c>
      <c r="S362" s="6">
        <v>0.63</v>
      </c>
      <c r="T362" s="2">
        <v>0.54999999999999993</v>
      </c>
      <c r="U362" s="2">
        <v>0.55000000000000004</v>
      </c>
      <c r="V362" s="7">
        <v>12</v>
      </c>
    </row>
    <row r="363" spans="1:22" x14ac:dyDescent="0.3">
      <c r="A363" s="4">
        <v>10009684</v>
      </c>
      <c r="B363" s="5">
        <v>39456</v>
      </c>
      <c r="C363" t="s">
        <v>22</v>
      </c>
      <c r="D363">
        <v>5</v>
      </c>
      <c r="E363" t="s">
        <v>442</v>
      </c>
      <c r="F363" t="s">
        <v>443</v>
      </c>
      <c r="G363" t="s">
        <v>439</v>
      </c>
      <c r="H363" s="2">
        <v>0.43</v>
      </c>
      <c r="I363" s="2">
        <v>0.53</v>
      </c>
      <c r="J363" s="2">
        <v>0.48</v>
      </c>
      <c r="K363" s="2">
        <v>0.48</v>
      </c>
      <c r="L363" s="2">
        <v>0.48</v>
      </c>
      <c r="M363" s="2">
        <v>0.48</v>
      </c>
      <c r="N363" s="2">
        <v>0.32</v>
      </c>
      <c r="O363" s="2">
        <v>0.32</v>
      </c>
      <c r="P363" s="2">
        <v>0.32</v>
      </c>
      <c r="Q363" s="2">
        <v>0.32</v>
      </c>
      <c r="R363" s="2">
        <v>0.32</v>
      </c>
      <c r="S363" s="6">
        <v>0.32</v>
      </c>
      <c r="T363" s="2">
        <v>0.32</v>
      </c>
      <c r="U363" s="2">
        <v>0.32</v>
      </c>
      <c r="V363">
        <v>12</v>
      </c>
    </row>
    <row r="364" spans="1:22" x14ac:dyDescent="0.3">
      <c r="A364" s="4">
        <v>10009684</v>
      </c>
      <c r="B364" s="5">
        <v>39456</v>
      </c>
      <c r="C364" t="s">
        <v>22</v>
      </c>
      <c r="D364">
        <v>5</v>
      </c>
      <c r="E364" t="s">
        <v>442</v>
      </c>
      <c r="F364" t="s">
        <v>443</v>
      </c>
      <c r="G364" t="s">
        <v>622</v>
      </c>
      <c r="H364" s="2">
        <v>0.13</v>
      </c>
      <c r="I364" s="2">
        <v>0.15</v>
      </c>
      <c r="J364" s="2">
        <v>0.13</v>
      </c>
      <c r="K364" s="2">
        <v>0.13</v>
      </c>
      <c r="L364" s="2">
        <v>0.19</v>
      </c>
      <c r="M364" s="2">
        <v>0.16</v>
      </c>
      <c r="N364" s="2">
        <v>0.37</v>
      </c>
      <c r="O364" s="2">
        <v>0.35</v>
      </c>
      <c r="P364" s="2">
        <v>0.35</v>
      </c>
      <c r="Q364" s="2">
        <v>0.32</v>
      </c>
      <c r="R364" s="2">
        <v>0.30049999999999999</v>
      </c>
      <c r="S364" s="6">
        <v>0.30940000000000001</v>
      </c>
      <c r="T364" s="2">
        <v>0.32646666666666663</v>
      </c>
      <c r="U364" s="2">
        <v>0.34016666666666667</v>
      </c>
      <c r="V364">
        <v>12</v>
      </c>
    </row>
    <row r="365" spans="1:22" x14ac:dyDescent="0.3">
      <c r="A365" s="4">
        <v>10083826</v>
      </c>
      <c r="B365" s="5">
        <v>44949</v>
      </c>
      <c r="C365" t="s">
        <v>22</v>
      </c>
      <c r="D365">
        <v>5</v>
      </c>
      <c r="E365" t="s">
        <v>659</v>
      </c>
      <c r="F365" t="s">
        <v>382</v>
      </c>
      <c r="G365" t="s">
        <v>622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0.4</v>
      </c>
      <c r="N365" s="2">
        <v>0.52</v>
      </c>
      <c r="O365" s="2">
        <v>0.64</v>
      </c>
      <c r="P365" s="2">
        <v>0.6</v>
      </c>
      <c r="Q365" s="2">
        <v>0.66</v>
      </c>
      <c r="R365" s="2">
        <v>0.65739999999999998</v>
      </c>
      <c r="S365" s="6">
        <v>0.65739999999999998</v>
      </c>
      <c r="T365" s="2">
        <v>0.65246666666666664</v>
      </c>
      <c r="U365" s="2">
        <v>0.5924666666666667</v>
      </c>
      <c r="V365">
        <v>7</v>
      </c>
    </row>
    <row r="366" spans="1:22" x14ac:dyDescent="0.3">
      <c r="A366" s="4">
        <v>10931685</v>
      </c>
      <c r="B366" s="5">
        <v>42240</v>
      </c>
      <c r="C366" t="s">
        <v>22</v>
      </c>
      <c r="D366">
        <v>5</v>
      </c>
      <c r="E366" t="s">
        <v>493</v>
      </c>
      <c r="F366" t="s">
        <v>494</v>
      </c>
      <c r="G366" t="s">
        <v>461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6">
        <v>0</v>
      </c>
      <c r="T366" s="2">
        <v>0</v>
      </c>
      <c r="U366" s="2">
        <v>0</v>
      </c>
      <c r="V366">
        <v>0</v>
      </c>
    </row>
    <row r="367" spans="1:22" x14ac:dyDescent="0.3">
      <c r="A367" s="4">
        <v>10788419</v>
      </c>
      <c r="B367" s="5">
        <v>42024</v>
      </c>
      <c r="C367" t="s">
        <v>22</v>
      </c>
      <c r="D367">
        <v>5</v>
      </c>
      <c r="E367" t="s">
        <v>495</v>
      </c>
      <c r="F367" t="s">
        <v>265</v>
      </c>
      <c r="G367" t="s">
        <v>461</v>
      </c>
      <c r="H367" s="2">
        <v>0.67</v>
      </c>
      <c r="I367" s="2">
        <v>0.27</v>
      </c>
      <c r="J367" s="2">
        <v>0.33</v>
      </c>
      <c r="K367" s="2">
        <v>0.33</v>
      </c>
      <c r="L367" s="2">
        <v>0.2</v>
      </c>
      <c r="M367" s="2">
        <v>0.2</v>
      </c>
      <c r="N367" s="2">
        <v>0.33</v>
      </c>
      <c r="O367" s="2">
        <v>0.2</v>
      </c>
      <c r="P367" s="2">
        <v>0.67</v>
      </c>
      <c r="Q367" s="2">
        <v>0.47</v>
      </c>
      <c r="R367" s="2">
        <v>0.5333</v>
      </c>
      <c r="S367" s="6">
        <v>0.3669</v>
      </c>
      <c r="T367" s="2">
        <v>0.34563333333333329</v>
      </c>
      <c r="U367" s="2">
        <v>0.5111</v>
      </c>
      <c r="V367" s="7">
        <v>12</v>
      </c>
    </row>
    <row r="368" spans="1:22" x14ac:dyDescent="0.3">
      <c r="A368" s="4">
        <v>10001523</v>
      </c>
      <c r="B368" s="5">
        <v>35084</v>
      </c>
      <c r="C368" t="s">
        <v>22</v>
      </c>
      <c r="D368">
        <v>5</v>
      </c>
      <c r="E368" t="s">
        <v>54</v>
      </c>
      <c r="F368" t="s">
        <v>55</v>
      </c>
      <c r="G368" t="s">
        <v>49</v>
      </c>
      <c r="H368" s="2">
        <v>0.28999999999999998</v>
      </c>
      <c r="I368" s="2">
        <v>0.28999999999999998</v>
      </c>
      <c r="J368" s="2">
        <v>0.28999999999999998</v>
      </c>
      <c r="K368" s="2">
        <v>0.28999999999999998</v>
      </c>
      <c r="L368" s="2">
        <v>0</v>
      </c>
      <c r="M368" s="2">
        <v>0</v>
      </c>
      <c r="N368" s="2">
        <v>0.28999999999999998</v>
      </c>
      <c r="O368" s="2">
        <v>0.8</v>
      </c>
      <c r="P368" s="2">
        <v>0.59</v>
      </c>
      <c r="Q368" s="2">
        <v>0.61</v>
      </c>
      <c r="R368" s="2">
        <v>0.52</v>
      </c>
      <c r="S368" s="6">
        <v>0.52</v>
      </c>
      <c r="T368" s="2">
        <v>0.64333333333333342</v>
      </c>
      <c r="U368" s="2">
        <v>0.46666666666666662</v>
      </c>
      <c r="V368">
        <v>10</v>
      </c>
    </row>
    <row r="369" spans="1:22" x14ac:dyDescent="0.3">
      <c r="A369" s="4">
        <v>10228952</v>
      </c>
      <c r="B369" s="5">
        <v>45523</v>
      </c>
      <c r="C369" t="s">
        <v>22</v>
      </c>
      <c r="D369">
        <v>5</v>
      </c>
      <c r="E369" t="s">
        <v>54</v>
      </c>
      <c r="F369" t="s">
        <v>56</v>
      </c>
      <c r="G369" t="s">
        <v>49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0.13</v>
      </c>
      <c r="Q369" s="2">
        <v>0</v>
      </c>
      <c r="R369" s="2">
        <v>0</v>
      </c>
      <c r="S369" s="6">
        <v>0</v>
      </c>
      <c r="T369" s="2">
        <v>0</v>
      </c>
      <c r="U369" s="2">
        <v>4.3333333333333335E-2</v>
      </c>
      <c r="V369">
        <v>1</v>
      </c>
    </row>
    <row r="370" spans="1:22" x14ac:dyDescent="0.3">
      <c r="A370" s="4">
        <v>11105030</v>
      </c>
      <c r="B370" s="5">
        <v>46042</v>
      </c>
      <c r="C370" t="s">
        <v>22</v>
      </c>
      <c r="D370" s="4">
        <v>5</v>
      </c>
      <c r="E370" t="s">
        <v>192</v>
      </c>
      <c r="F370" t="s">
        <v>193</v>
      </c>
      <c r="G370" t="s">
        <v>176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0.36</v>
      </c>
      <c r="T370" s="2">
        <v>0.12</v>
      </c>
      <c r="U370" s="2">
        <v>0</v>
      </c>
      <c r="V370">
        <v>1</v>
      </c>
    </row>
    <row r="371" spans="1:22" x14ac:dyDescent="0.3">
      <c r="A371" s="4">
        <v>10004448</v>
      </c>
      <c r="B371" s="5">
        <v>37634</v>
      </c>
      <c r="C371" t="s">
        <v>22</v>
      </c>
      <c r="D371">
        <v>5</v>
      </c>
      <c r="E371" t="s">
        <v>507</v>
      </c>
      <c r="F371" t="s">
        <v>508</v>
      </c>
      <c r="G371" t="s">
        <v>496</v>
      </c>
      <c r="H371" s="2">
        <v>0.28999999999999998</v>
      </c>
      <c r="I371" s="2">
        <v>0.59</v>
      </c>
      <c r="J371" s="2">
        <v>0.53</v>
      </c>
      <c r="K371" s="2">
        <v>0.28999999999999998</v>
      </c>
      <c r="L371" s="2">
        <v>0.59</v>
      </c>
      <c r="M371" s="2">
        <v>0.59</v>
      </c>
      <c r="N371" s="2">
        <v>0.59</v>
      </c>
      <c r="O371" s="2">
        <v>0.59</v>
      </c>
      <c r="P371" s="2">
        <v>0.59</v>
      </c>
      <c r="Q371" s="2">
        <v>0.28999999999999998</v>
      </c>
      <c r="R371" s="2">
        <v>1.6400000000000001E-2</v>
      </c>
      <c r="S371" s="6">
        <v>0</v>
      </c>
      <c r="T371" s="2">
        <v>0.29333333333333328</v>
      </c>
      <c r="U371" s="2">
        <v>0.39879999999999999</v>
      </c>
      <c r="V371" s="7">
        <v>11</v>
      </c>
    </row>
    <row r="372" spans="1:22" x14ac:dyDescent="0.3">
      <c r="A372" s="4">
        <v>11104687</v>
      </c>
      <c r="B372" s="5">
        <v>44608</v>
      </c>
      <c r="C372" t="s">
        <v>22</v>
      </c>
      <c r="D372">
        <v>5</v>
      </c>
      <c r="E372" t="s">
        <v>660</v>
      </c>
      <c r="F372" t="s">
        <v>661</v>
      </c>
      <c r="G372" t="s">
        <v>622</v>
      </c>
      <c r="H372" s="2">
        <v>0</v>
      </c>
      <c r="I372" s="2">
        <v>0</v>
      </c>
      <c r="J372" s="2">
        <v>0</v>
      </c>
      <c r="K372" s="2">
        <v>0.13</v>
      </c>
      <c r="L372" s="2">
        <v>0.8</v>
      </c>
      <c r="M372" s="2">
        <v>0.66</v>
      </c>
      <c r="N372" s="2">
        <v>0</v>
      </c>
      <c r="O372" s="2">
        <v>0</v>
      </c>
      <c r="P372" s="2">
        <v>0.27</v>
      </c>
      <c r="Q372" s="2">
        <v>0.35</v>
      </c>
      <c r="R372" s="2">
        <v>0.3755</v>
      </c>
      <c r="S372" s="6">
        <v>0.37240000000000001</v>
      </c>
      <c r="T372" s="2">
        <v>0.24079999999999999</v>
      </c>
      <c r="U372" s="2">
        <v>0.21516666666666664</v>
      </c>
      <c r="V372">
        <v>7</v>
      </c>
    </row>
    <row r="373" spans="1:22" x14ac:dyDescent="0.3">
      <c r="A373" s="4">
        <v>10789495</v>
      </c>
      <c r="B373" s="5">
        <v>42240</v>
      </c>
      <c r="C373" t="s">
        <v>22</v>
      </c>
      <c r="D373">
        <v>5</v>
      </c>
      <c r="E373" t="s">
        <v>91</v>
      </c>
      <c r="F373" t="s">
        <v>92</v>
      </c>
      <c r="G373" t="s">
        <v>62</v>
      </c>
      <c r="H373" s="2">
        <v>0</v>
      </c>
      <c r="I373" s="2">
        <v>0</v>
      </c>
      <c r="J373" s="2">
        <v>0.17</v>
      </c>
      <c r="K373" s="2">
        <v>0.17</v>
      </c>
      <c r="L373" s="2">
        <v>0.17</v>
      </c>
      <c r="M373" s="2">
        <v>0.2</v>
      </c>
      <c r="N373" s="2">
        <v>0.17</v>
      </c>
      <c r="O373" s="2">
        <v>0.17</v>
      </c>
      <c r="P373" s="2">
        <v>0.17</v>
      </c>
      <c r="Q373" s="2">
        <v>0.17</v>
      </c>
      <c r="R373" s="2">
        <v>0</v>
      </c>
      <c r="S373" s="6">
        <v>0</v>
      </c>
      <c r="T373" s="2">
        <v>0.11333333333333334</v>
      </c>
      <c r="U373" s="2">
        <v>0.11333333333333334</v>
      </c>
      <c r="V373" s="7">
        <v>8</v>
      </c>
    </row>
    <row r="374" spans="1:22" x14ac:dyDescent="0.3">
      <c r="A374" s="4">
        <v>10007758</v>
      </c>
      <c r="B374" s="5">
        <v>38729</v>
      </c>
      <c r="C374" t="s">
        <v>22</v>
      </c>
      <c r="D374" s="4">
        <v>5</v>
      </c>
      <c r="E374" t="s">
        <v>581</v>
      </c>
      <c r="F374" t="s">
        <v>582</v>
      </c>
      <c r="G374" t="s">
        <v>569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0.33329999999999999</v>
      </c>
      <c r="T374" s="2">
        <v>0.11109999999999999</v>
      </c>
      <c r="U374" s="2">
        <v>0</v>
      </c>
      <c r="V374">
        <v>1</v>
      </c>
    </row>
  </sheetData>
  <sortState xmlns:xlrd2="http://schemas.microsoft.com/office/spreadsheetml/2017/richdata2" ref="A2:V374">
    <sortCondition ref="E1:E37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6e932e-f5fe-432b-8496-799373a2babc">
      <Terms xmlns="http://schemas.microsoft.com/office/infopath/2007/PartnerControls"/>
    </lcf76f155ced4ddcb4097134ff3c332f>
    <TaxCatchAll xmlns="68a18044-a602-4056-b637-b1dd7d203b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0C9F6B7C4134CAA58C5BE2AF462EE" ma:contentTypeVersion="17" ma:contentTypeDescription="Create a new document." ma:contentTypeScope="" ma:versionID="59ae3b99040f58f5e37eac8215bee783">
  <xsd:schema xmlns:xsd="http://www.w3.org/2001/XMLSchema" xmlns:xs="http://www.w3.org/2001/XMLSchema" xmlns:p="http://schemas.microsoft.com/office/2006/metadata/properties" xmlns:ns2="af6e932e-f5fe-432b-8496-799373a2babc" xmlns:ns3="68a18044-a602-4056-b637-b1dd7d203b70" targetNamespace="http://schemas.microsoft.com/office/2006/metadata/properties" ma:root="true" ma:fieldsID="e956a15cdf87f591f9471082d578234c" ns2:_="" ns3:_="">
    <xsd:import namespace="af6e932e-f5fe-432b-8496-799373a2babc"/>
    <xsd:import namespace="68a18044-a602-4056-b637-b1dd7d203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e932e-f5fe-432b-8496-799373a2b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822088-e62b-4247-9d60-c828c94ed8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18044-a602-4056-b637-b1dd7d20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093cca-b749-48cd-a09b-653e41034c21}" ma:internalName="TaxCatchAll" ma:showField="CatchAllData" ma:web="68a18044-a602-4056-b637-b1dd7d203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944D5-287B-466F-B4DC-08972DA1D7D1}">
  <ds:schemaRefs>
    <ds:schemaRef ds:uri="http://schemas.microsoft.com/office/2006/metadata/properties"/>
    <ds:schemaRef ds:uri="http://schemas.microsoft.com/office/infopath/2007/PartnerControls"/>
    <ds:schemaRef ds:uri="af6e932e-f5fe-432b-8496-799373a2babc"/>
    <ds:schemaRef ds:uri="68a18044-a602-4056-b637-b1dd7d203b70"/>
  </ds:schemaRefs>
</ds:datastoreItem>
</file>

<file path=customXml/itemProps2.xml><?xml version="1.0" encoding="utf-8"?>
<ds:datastoreItem xmlns:ds="http://schemas.openxmlformats.org/officeDocument/2006/customXml" ds:itemID="{BC95CC01-4890-4B20-9F6D-AA8A3E9E4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e932e-f5fe-432b-8496-799373a2babc"/>
    <ds:schemaRef ds:uri="68a18044-a602-4056-b637-b1dd7d20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75B024-9114-437C-BCAA-742C932F6D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Hu</dc:creator>
  <cp:lastModifiedBy>Huizhen (Joan) Su</cp:lastModifiedBy>
  <dcterms:created xsi:type="dcterms:W3CDTF">2026-03-23T22:10:55Z</dcterms:created>
  <dcterms:modified xsi:type="dcterms:W3CDTF">2026-04-09T16:44:08Z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0x010100A380C9F6B7C4134CAA58C5BE2AF462EE</vt:lpwstr>
  </property>
  <property fmtid="{D5CDD505-2E9C-101B-9397-08002B2CF9AE}" pid="3" name="MediaServiceImageTags">
    <vt:lpwstr/>
  </property>
</Properties>
</file>