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6" i="1" l="1"/>
  <c r="L16" i="1"/>
  <c r="F16" i="1"/>
  <c r="Q7" i="1"/>
  <c r="L7" i="1"/>
  <c r="F7" i="1"/>
  <c r="Q14" i="1"/>
  <c r="L14" i="1"/>
  <c r="F14" i="1"/>
  <c r="Q8" i="1"/>
  <c r="L8" i="1"/>
  <c r="F8" i="1"/>
  <c r="Q15" i="1"/>
  <c r="L15" i="1"/>
  <c r="F15" i="1"/>
  <c r="R15" i="1" s="1"/>
  <c r="Q6" i="1"/>
  <c r="L6" i="1"/>
  <c r="F6" i="1"/>
  <c r="Q4" i="1"/>
  <c r="L4" i="1"/>
  <c r="F4" i="1"/>
  <c r="Q10" i="1"/>
  <c r="L10" i="1"/>
  <c r="F10" i="1"/>
  <c r="R10" i="1" s="1"/>
  <c r="Q11" i="1"/>
  <c r="L11" i="1"/>
  <c r="F11" i="1"/>
  <c r="Q3" i="1"/>
  <c r="L3" i="1"/>
  <c r="F3" i="1"/>
  <c r="Q12" i="1"/>
  <c r="L12" i="1"/>
  <c r="F12" i="1"/>
  <c r="Q5" i="1"/>
  <c r="L5" i="1"/>
  <c r="F5" i="1"/>
  <c r="Q9" i="1"/>
  <c r="L9" i="1"/>
  <c r="F9" i="1"/>
  <c r="Q13" i="1"/>
  <c r="L13" i="1"/>
  <c r="F13" i="1"/>
  <c r="R3" i="1" l="1"/>
  <c r="R7" i="1"/>
  <c r="R12" i="1"/>
  <c r="R5" i="1"/>
  <c r="R11" i="1"/>
  <c r="R6" i="1"/>
  <c r="R14" i="1"/>
  <c r="R16" i="1"/>
  <c r="R13" i="1"/>
  <c r="R9" i="1"/>
  <c r="R4" i="1"/>
  <c r="R8" i="1"/>
</calcChain>
</file>

<file path=xl/sharedStrings.xml><?xml version="1.0" encoding="utf-8"?>
<sst xmlns="http://schemas.openxmlformats.org/spreadsheetml/2006/main" count="31" uniqueCount="29">
  <si>
    <t>Moodle</t>
  </si>
  <si>
    <t>Practice Tests</t>
  </si>
  <si>
    <t>Tests</t>
  </si>
  <si>
    <t>Estimated Overall Score</t>
  </si>
  <si>
    <t>Code Name</t>
  </si>
  <si>
    <t>Test #1</t>
  </si>
  <si>
    <t>Test #2</t>
  </si>
  <si>
    <t>Test #3</t>
  </si>
  <si>
    <t>Test #4</t>
  </si>
  <si>
    <t>Average</t>
  </si>
  <si>
    <t>Homework</t>
  </si>
  <si>
    <t>PT#1</t>
  </si>
  <si>
    <t>PT#2</t>
  </si>
  <si>
    <t>PT#3</t>
  </si>
  <si>
    <t>PT#4</t>
  </si>
  <si>
    <t>T#1</t>
  </si>
  <si>
    <t>T#2</t>
  </si>
  <si>
    <t>T#3</t>
  </si>
  <si>
    <t>T#4</t>
  </si>
  <si>
    <t>Pizza</t>
  </si>
  <si>
    <t>Dragon</t>
  </si>
  <si>
    <t>MIA</t>
  </si>
  <si>
    <t>Maat</t>
  </si>
  <si>
    <t>Gucci Wilson</t>
  </si>
  <si>
    <t>Rose89</t>
  </si>
  <si>
    <t>biychrizzle</t>
  </si>
  <si>
    <t>Ramona</t>
  </si>
  <si>
    <t>0227ECL</t>
  </si>
  <si>
    <t>Unicorn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</si>
</sst>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D5" sqref="D5"/>
    </sheetView>
  </sheetViews>
  <sheetFormatPr defaultRowHeight="15" x14ac:dyDescent="0.25"/>
  <cols>
    <col min="1" max="1" width="14.42578125" bestFit="1" customWidth="1"/>
    <col min="2" max="5" width="7.140625" bestFit="1" customWidth="1"/>
    <col min="6" max="6" width="7.5703125" bestFit="1" customWidth="1"/>
    <col min="7" max="7" width="9.7109375" bestFit="1" customWidth="1"/>
    <col min="8" max="11" width="5.28515625" bestFit="1" customWidth="1"/>
    <col min="12" max="12" width="7.5703125" bestFit="1" customWidth="1"/>
    <col min="13" max="13" width="5.140625" bestFit="1" customWidth="1"/>
    <col min="14" max="16" width="4" bestFit="1" customWidth="1"/>
    <col min="17" max="17" width="8.85546875" bestFit="1" customWidth="1"/>
    <col min="18" max="18" width="23.28515625" bestFit="1" customWidth="1"/>
  </cols>
  <sheetData>
    <row r="1" spans="1:18" ht="15.75" thickBot="1" x14ac:dyDescent="0.3">
      <c r="A1" s="1"/>
      <c r="B1" s="2" t="s">
        <v>0</v>
      </c>
      <c r="C1" s="3"/>
      <c r="D1" s="3"/>
      <c r="E1" s="3"/>
      <c r="F1" s="4"/>
      <c r="G1" s="5"/>
      <c r="H1" s="2" t="s">
        <v>1</v>
      </c>
      <c r="I1" s="3"/>
      <c r="J1" s="3"/>
      <c r="K1" s="3"/>
      <c r="L1" s="4"/>
      <c r="M1" s="6" t="s">
        <v>2</v>
      </c>
      <c r="N1" s="7"/>
      <c r="O1" s="7"/>
      <c r="P1" s="7"/>
      <c r="Q1" s="8"/>
      <c r="R1" s="9" t="s">
        <v>3</v>
      </c>
    </row>
    <row r="2" spans="1:18" ht="15.75" thickBot="1" x14ac:dyDescent="0.3">
      <c r="A2" s="10" t="s">
        <v>4</v>
      </c>
      <c r="B2" s="11" t="s">
        <v>5</v>
      </c>
      <c r="C2" s="12" t="s">
        <v>6</v>
      </c>
      <c r="D2" s="12" t="s">
        <v>7</v>
      </c>
      <c r="E2" s="13" t="s">
        <v>8</v>
      </c>
      <c r="F2" s="14" t="s">
        <v>9</v>
      </c>
      <c r="G2" s="14" t="s">
        <v>10</v>
      </c>
      <c r="H2" s="11" t="s">
        <v>11</v>
      </c>
      <c r="I2" s="12" t="s">
        <v>12</v>
      </c>
      <c r="J2" s="12" t="s">
        <v>13</v>
      </c>
      <c r="K2" s="12" t="s">
        <v>14</v>
      </c>
      <c r="L2" s="10" t="s">
        <v>9</v>
      </c>
      <c r="M2" s="14" t="s">
        <v>15</v>
      </c>
      <c r="N2" s="14" t="s">
        <v>16</v>
      </c>
      <c r="O2" s="14" t="s">
        <v>17</v>
      </c>
      <c r="P2" s="14" t="s">
        <v>18</v>
      </c>
      <c r="Q2" s="15" t="s">
        <v>9</v>
      </c>
      <c r="R2" s="16"/>
    </row>
    <row r="3" spans="1:18" ht="15.75" x14ac:dyDescent="0.25">
      <c r="A3" s="17">
        <v>10127089</v>
      </c>
      <c r="B3" s="18">
        <v>0</v>
      </c>
      <c r="C3" s="19"/>
      <c r="D3" s="19"/>
      <c r="E3" s="20"/>
      <c r="F3" s="21">
        <f>AVERAGE(B3:E3)</f>
        <v>0</v>
      </c>
      <c r="G3" s="22">
        <v>81.400000000000006</v>
      </c>
      <c r="H3" s="18">
        <v>36</v>
      </c>
      <c r="I3" s="19"/>
      <c r="J3" s="19"/>
      <c r="K3" s="20"/>
      <c r="L3" s="21">
        <f>AVERAGE(H3:K3)</f>
        <v>36</v>
      </c>
      <c r="M3" s="23">
        <v>73</v>
      </c>
      <c r="N3" s="24"/>
      <c r="O3" s="24"/>
      <c r="P3" s="25"/>
      <c r="Q3" s="26">
        <f>AVERAGE(M3:P3)</f>
        <v>73</v>
      </c>
      <c r="R3" s="27">
        <f>0.05*F3+0.1*G3+0.05*L3+0.8*Q3</f>
        <v>68.34</v>
      </c>
    </row>
    <row r="4" spans="1:18" ht="15.75" x14ac:dyDescent="0.25">
      <c r="A4" s="17">
        <v>10818516</v>
      </c>
      <c r="B4" s="28">
        <v>50</v>
      </c>
      <c r="C4" s="29"/>
      <c r="D4" s="29"/>
      <c r="E4" s="30"/>
      <c r="F4" s="21">
        <f>AVERAGE(B4:E4)</f>
        <v>50</v>
      </c>
      <c r="G4" s="22">
        <v>59.7</v>
      </c>
      <c r="H4" s="28">
        <v>0</v>
      </c>
      <c r="I4" s="29"/>
      <c r="J4" s="29"/>
      <c r="K4" s="30"/>
      <c r="L4" s="21">
        <f>AVERAGE(H4:K4)</f>
        <v>0</v>
      </c>
      <c r="M4" s="23">
        <v>42</v>
      </c>
      <c r="N4" s="24"/>
      <c r="O4" s="24"/>
      <c r="P4" s="25"/>
      <c r="Q4" s="26">
        <f>AVERAGE(M4:P4)</f>
        <v>42</v>
      </c>
      <c r="R4" s="27">
        <f>0.05*F4+0.1*G4+0.05*L4+0.8*Q4</f>
        <v>42.07</v>
      </c>
    </row>
    <row r="5" spans="1:18" ht="15.75" x14ac:dyDescent="0.25">
      <c r="A5" s="17">
        <v>10842910</v>
      </c>
      <c r="B5" s="28">
        <v>0</v>
      </c>
      <c r="C5" s="29"/>
      <c r="D5" s="29"/>
      <c r="E5" s="30"/>
      <c r="F5" s="21">
        <f>AVERAGE(B5:E5)</f>
        <v>0</v>
      </c>
      <c r="G5" s="22">
        <v>68.3</v>
      </c>
      <c r="H5" s="28">
        <v>9</v>
      </c>
      <c r="I5" s="29"/>
      <c r="J5" s="29"/>
      <c r="K5" s="30"/>
      <c r="L5" s="21">
        <f>AVERAGE(H5:K5)</f>
        <v>9</v>
      </c>
      <c r="M5" s="23">
        <v>60</v>
      </c>
      <c r="N5" s="24"/>
      <c r="O5" s="24"/>
      <c r="P5" s="25"/>
      <c r="Q5" s="26">
        <f>AVERAGE(M5:P5)</f>
        <v>60</v>
      </c>
      <c r="R5" s="27">
        <f>0.05*F5+0.1*G5+0.05*L5+0.8*Q5</f>
        <v>55.28</v>
      </c>
    </row>
    <row r="6" spans="1:18" ht="15.75" x14ac:dyDescent="0.25">
      <c r="A6" s="17">
        <v>10888110</v>
      </c>
      <c r="B6" s="28">
        <v>0</v>
      </c>
      <c r="C6" s="29"/>
      <c r="D6" s="29"/>
      <c r="E6" s="30"/>
      <c r="F6" s="21">
        <f>AVERAGE(B6:E6)</f>
        <v>0</v>
      </c>
      <c r="G6" s="22">
        <v>79.2</v>
      </c>
      <c r="H6" s="28">
        <v>43</v>
      </c>
      <c r="I6" s="29"/>
      <c r="J6" s="29"/>
      <c r="K6" s="30"/>
      <c r="L6" s="21">
        <f>AVERAGE(H6:K6)</f>
        <v>43</v>
      </c>
      <c r="M6" s="23">
        <v>73</v>
      </c>
      <c r="N6" s="24"/>
      <c r="O6" s="24"/>
      <c r="P6" s="25"/>
      <c r="Q6" s="26">
        <f>AVERAGE(M6:P6)</f>
        <v>73</v>
      </c>
      <c r="R6" s="27">
        <f>0.05*F6+0.1*G6+0.05*L6+0.8*Q6</f>
        <v>68.47</v>
      </c>
    </row>
    <row r="7" spans="1:18" ht="15.75" x14ac:dyDescent="0.25">
      <c r="A7" s="17" t="s">
        <v>27</v>
      </c>
      <c r="B7" s="28">
        <v>0</v>
      </c>
      <c r="C7" s="29"/>
      <c r="D7" s="29"/>
      <c r="E7" s="30"/>
      <c r="F7" s="21">
        <f>AVERAGE(B7:E7)</f>
        <v>0</v>
      </c>
      <c r="G7" s="22">
        <v>46.4</v>
      </c>
      <c r="H7" s="28">
        <v>34</v>
      </c>
      <c r="I7" s="29"/>
      <c r="J7" s="29"/>
      <c r="K7" s="30"/>
      <c r="L7" s="21">
        <f>AVERAGE(H7:K7)</f>
        <v>34</v>
      </c>
      <c r="M7" s="23">
        <v>42</v>
      </c>
      <c r="N7" s="24"/>
      <c r="O7" s="24"/>
      <c r="P7" s="25"/>
      <c r="Q7" s="26">
        <f>AVERAGE(M7:P7)</f>
        <v>42</v>
      </c>
      <c r="R7" s="27">
        <f>0.05*F7+0.1*G7+0.05*L7+0.8*Q7</f>
        <v>39.94</v>
      </c>
    </row>
    <row r="8" spans="1:18" ht="15.75" x14ac:dyDescent="0.25">
      <c r="A8" s="17" t="s">
        <v>25</v>
      </c>
      <c r="B8" s="28">
        <v>0</v>
      </c>
      <c r="C8" s="29"/>
      <c r="D8" s="29"/>
      <c r="E8" s="30"/>
      <c r="F8" s="21">
        <f>AVERAGE(B8:E8)</f>
        <v>0</v>
      </c>
      <c r="G8" s="22">
        <v>24</v>
      </c>
      <c r="H8" s="28">
        <v>0</v>
      </c>
      <c r="I8" s="29"/>
      <c r="J8" s="29"/>
      <c r="K8" s="30"/>
      <c r="L8" s="21">
        <f>AVERAGE(H8:K8)</f>
        <v>0</v>
      </c>
      <c r="M8" s="23">
        <v>13</v>
      </c>
      <c r="N8" s="24"/>
      <c r="O8" s="24"/>
      <c r="P8" s="25"/>
      <c r="Q8" s="26">
        <f>AVERAGE(M8:P8)</f>
        <v>13</v>
      </c>
      <c r="R8" s="27">
        <f>0.05*F8+0.1*G8+0.05*L8+0.8*Q8</f>
        <v>12.8</v>
      </c>
    </row>
    <row r="9" spans="1:18" ht="15.75" x14ac:dyDescent="0.25">
      <c r="A9" s="17" t="s">
        <v>20</v>
      </c>
      <c r="B9" s="28">
        <v>20</v>
      </c>
      <c r="C9" s="29"/>
      <c r="D9" s="29"/>
      <c r="E9" s="30"/>
      <c r="F9" s="21">
        <f>AVERAGE(B9:E9)</f>
        <v>20</v>
      </c>
      <c r="G9" s="22">
        <v>88.2</v>
      </c>
      <c r="H9" s="28">
        <v>61</v>
      </c>
      <c r="I9" s="29"/>
      <c r="J9" s="29"/>
      <c r="K9" s="30"/>
      <c r="L9" s="21">
        <f>AVERAGE(H9:K9)</f>
        <v>61</v>
      </c>
      <c r="M9" s="23">
        <v>77</v>
      </c>
      <c r="N9" s="24"/>
      <c r="O9" s="24"/>
      <c r="P9" s="25"/>
      <c r="Q9" s="26">
        <f>AVERAGE(M9:P9)</f>
        <v>77</v>
      </c>
      <c r="R9" s="27">
        <f>0.05*F9+0.1*G9+0.05*L9+0.8*Q9</f>
        <v>74.47</v>
      </c>
    </row>
    <row r="10" spans="1:18" ht="15.75" x14ac:dyDescent="0.25">
      <c r="A10" s="17" t="s">
        <v>23</v>
      </c>
      <c r="B10" s="28">
        <v>0</v>
      </c>
      <c r="C10" s="29"/>
      <c r="D10" s="29"/>
      <c r="E10" s="30"/>
      <c r="F10" s="21">
        <f>AVERAGE(B10:E10)</f>
        <v>0</v>
      </c>
      <c r="G10" s="22">
        <v>67.5</v>
      </c>
      <c r="H10" s="28">
        <v>0</v>
      </c>
      <c r="I10" s="29"/>
      <c r="J10" s="29"/>
      <c r="K10" s="30"/>
      <c r="L10" s="21">
        <f>AVERAGE(H10:K10)</f>
        <v>0</v>
      </c>
      <c r="M10" s="23">
        <v>19</v>
      </c>
      <c r="N10" s="24"/>
      <c r="O10" s="24"/>
      <c r="P10" s="25"/>
      <c r="Q10" s="26">
        <f>AVERAGE(M10:P10)</f>
        <v>19</v>
      </c>
      <c r="R10" s="27">
        <f>0.05*F10+0.1*G10+0.05*L10+0.8*Q10</f>
        <v>21.950000000000003</v>
      </c>
    </row>
    <row r="11" spans="1:18" ht="15.75" x14ac:dyDescent="0.25">
      <c r="A11" s="17" t="s">
        <v>22</v>
      </c>
      <c r="B11" s="28">
        <v>0</v>
      </c>
      <c r="C11" s="29"/>
      <c r="D11" s="29"/>
      <c r="E11" s="30"/>
      <c r="F11" s="21">
        <f>AVERAGE(B11:E11)</f>
        <v>0</v>
      </c>
      <c r="G11" s="22">
        <v>66.7</v>
      </c>
      <c r="H11" s="28">
        <v>0</v>
      </c>
      <c r="I11" s="29"/>
      <c r="J11" s="29"/>
      <c r="K11" s="30"/>
      <c r="L11" s="21">
        <f>AVERAGE(H11:K11)</f>
        <v>0</v>
      </c>
      <c r="M11" s="23">
        <v>58</v>
      </c>
      <c r="N11" s="24"/>
      <c r="O11" s="24"/>
      <c r="P11" s="25"/>
      <c r="Q11" s="26">
        <f>AVERAGE(M11:P11)</f>
        <v>58</v>
      </c>
      <c r="R11" s="27">
        <f>0.05*F11+0.1*G11+0.05*L11+0.8*Q11</f>
        <v>53.070000000000007</v>
      </c>
    </row>
    <row r="12" spans="1:18" ht="15.75" x14ac:dyDescent="0.25">
      <c r="A12" s="17" t="s">
        <v>21</v>
      </c>
      <c r="B12" s="28">
        <v>0</v>
      </c>
      <c r="C12" s="29"/>
      <c r="D12" s="29"/>
      <c r="E12" s="30"/>
      <c r="F12" s="21">
        <f>AVERAGE(B12:E12)</f>
        <v>0</v>
      </c>
      <c r="G12" s="22">
        <v>71.599999999999994</v>
      </c>
      <c r="H12" s="28">
        <v>78</v>
      </c>
      <c r="I12" s="29"/>
      <c r="J12" s="29"/>
      <c r="K12" s="30"/>
      <c r="L12" s="21">
        <f>AVERAGE(H12:K12)</f>
        <v>78</v>
      </c>
      <c r="M12" s="23">
        <v>84</v>
      </c>
      <c r="N12" s="24"/>
      <c r="O12" s="24"/>
      <c r="P12" s="25"/>
      <c r="Q12" s="26">
        <f>AVERAGE(M12:P12)</f>
        <v>84</v>
      </c>
      <c r="R12" s="27">
        <f>0.05*F12+0.1*G12+0.05*L12+0.8*Q12</f>
        <v>78.260000000000005</v>
      </c>
    </row>
    <row r="13" spans="1:18" ht="15.75" x14ac:dyDescent="0.25">
      <c r="A13" s="17" t="s">
        <v>19</v>
      </c>
      <c r="B13" s="28">
        <v>0</v>
      </c>
      <c r="C13" s="29"/>
      <c r="D13" s="29"/>
      <c r="E13" s="30"/>
      <c r="F13" s="21">
        <f>AVERAGE(B13:E13)</f>
        <v>0</v>
      </c>
      <c r="G13" s="22">
        <v>99</v>
      </c>
      <c r="H13" s="28">
        <v>78</v>
      </c>
      <c r="I13" s="29"/>
      <c r="J13" s="29"/>
      <c r="K13" s="30"/>
      <c r="L13" s="21">
        <f>AVERAGE(H13:K13)</f>
        <v>78</v>
      </c>
      <c r="M13" s="23">
        <v>101</v>
      </c>
      <c r="N13" s="24"/>
      <c r="O13" s="24"/>
      <c r="P13" s="25"/>
      <c r="Q13" s="26">
        <f>AVERAGE(M13:P13)</f>
        <v>101</v>
      </c>
      <c r="R13" s="27">
        <f>0.05*F13+0.1*G13+0.05*L13+0.8*Q13</f>
        <v>94.600000000000009</v>
      </c>
    </row>
    <row r="14" spans="1:18" ht="15.75" x14ac:dyDescent="0.25">
      <c r="A14" s="17" t="s">
        <v>26</v>
      </c>
      <c r="B14" s="28">
        <v>100</v>
      </c>
      <c r="C14" s="29"/>
      <c r="D14" s="29"/>
      <c r="E14" s="30"/>
      <c r="F14" s="21">
        <f>AVERAGE(B14:E14)</f>
        <v>100</v>
      </c>
      <c r="G14" s="22">
        <v>100</v>
      </c>
      <c r="H14" s="28">
        <v>79</v>
      </c>
      <c r="I14" s="29"/>
      <c r="J14" s="29"/>
      <c r="K14" s="30"/>
      <c r="L14" s="21">
        <f>AVERAGE(H14:K14)</f>
        <v>79</v>
      </c>
      <c r="M14" s="23">
        <v>98</v>
      </c>
      <c r="N14" s="24"/>
      <c r="O14" s="24"/>
      <c r="P14" s="25"/>
      <c r="Q14" s="26">
        <f>AVERAGE(M14:P14)</f>
        <v>98</v>
      </c>
      <c r="R14" s="27">
        <f>0.05*F14+0.1*G14+0.05*L14+0.8*Q14</f>
        <v>97.350000000000009</v>
      </c>
    </row>
    <row r="15" spans="1:18" ht="15.75" x14ac:dyDescent="0.25">
      <c r="A15" s="17" t="s">
        <v>24</v>
      </c>
      <c r="B15" s="28">
        <v>60</v>
      </c>
      <c r="C15" s="29"/>
      <c r="D15" s="29"/>
      <c r="E15" s="30"/>
      <c r="F15" s="21">
        <f>AVERAGE(B15:E15)</f>
        <v>60</v>
      </c>
      <c r="G15" s="22">
        <v>83.1</v>
      </c>
      <c r="H15" s="28">
        <v>70</v>
      </c>
      <c r="I15" s="29"/>
      <c r="J15" s="29"/>
      <c r="K15" s="30"/>
      <c r="L15" s="21">
        <f>AVERAGE(H15:K15)</f>
        <v>70</v>
      </c>
      <c r="M15" s="23">
        <v>96</v>
      </c>
      <c r="N15" s="24"/>
      <c r="O15" s="24"/>
      <c r="P15" s="25"/>
      <c r="Q15" s="26">
        <f>AVERAGE(M15:P15)</f>
        <v>96</v>
      </c>
      <c r="R15" s="27">
        <f>0.05*F15+0.1*G15+0.05*L15+0.8*Q15</f>
        <v>91.610000000000014</v>
      </c>
    </row>
    <row r="16" spans="1:18" ht="15.75" x14ac:dyDescent="0.25">
      <c r="A16" s="17" t="s">
        <v>28</v>
      </c>
      <c r="B16" s="28">
        <v>0</v>
      </c>
      <c r="C16" s="29"/>
      <c r="D16" s="29"/>
      <c r="E16" s="30"/>
      <c r="F16" s="21">
        <f>AVERAGE(B16:E16)</f>
        <v>0</v>
      </c>
      <c r="G16" s="22">
        <v>76.3</v>
      </c>
      <c r="H16" s="28">
        <v>61</v>
      </c>
      <c r="I16" s="29"/>
      <c r="J16" s="29"/>
      <c r="K16" s="30"/>
      <c r="L16" s="21">
        <f>AVERAGE(H16:K16)</f>
        <v>61</v>
      </c>
      <c r="M16" s="23">
        <v>74</v>
      </c>
      <c r="N16" s="24"/>
      <c r="O16" s="24"/>
      <c r="P16" s="25"/>
      <c r="Q16" s="26">
        <f>AVERAGE(M16:P16)</f>
        <v>74</v>
      </c>
      <c r="R16" s="27">
        <f>0.05*F16+0.1*G16+0.05*L16+0.8*Q16</f>
        <v>69.88</v>
      </c>
    </row>
  </sheetData>
  <sortState ref="A3:R24">
    <sortCondition ref="A3"/>
  </sortState>
  <mergeCells count="4">
    <mergeCell ref="B1:F1"/>
    <mergeCell ref="H1:L1"/>
    <mergeCell ref="M1:Q1"/>
    <mergeCell ref="R1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Williamson</dc:creator>
  <cp:lastModifiedBy>Kathy Williamson</cp:lastModifiedBy>
  <dcterms:created xsi:type="dcterms:W3CDTF">2014-09-29T21:29:48Z</dcterms:created>
  <dcterms:modified xsi:type="dcterms:W3CDTF">2014-09-29T21:30:31Z</dcterms:modified>
</cp:coreProperties>
</file>